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ORAY\Desktop\14-2024-2025 Eğit-Öğr Yılı Bahar Yarıyılı (Erken) Başvuru İşlemleri\2-SBE 2024-2025 Eğit -Öğr. Yılı Güz Yarılıyı Kon\"/>
    </mc:Choice>
  </mc:AlternateContent>
  <bookViews>
    <workbookView xWindow="0" yWindow="0" windowWidth="28800" windowHeight="12345"/>
  </bookViews>
  <sheets>
    <sheet name="SBE - Kontenjan Teklif Formu" sheetId="1" r:id="rId1"/>
  </sheets>
  <definedNames>
    <definedName name="_xlnm.Print_Area" localSheetId="0">'SBE - Kontenjan Teklif Formu'!$A$1:$J$23</definedName>
    <definedName name="_xlnm.Print_Titles" localSheetId="0">'SBE - Kontenjan Teklif Formu'!$1:$2</definedName>
  </definedNames>
  <calcPr calcId="162913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F21" i="1" l="1"/>
  <c r="G21" i="1" l="1"/>
  <c r="J21" i="1"/>
</calcChain>
</file>

<file path=xl/sharedStrings.xml><?xml version="1.0" encoding="utf-8"?>
<sst xmlns="http://schemas.openxmlformats.org/spreadsheetml/2006/main" count="285" uniqueCount="146">
  <si>
    <t>Programın Adı</t>
  </si>
  <si>
    <t>Anabilim Dalı</t>
  </si>
  <si>
    <t>Kategoriler</t>
  </si>
  <si>
    <t>Hesaplama Satırı:</t>
  </si>
  <si>
    <t>AD Toplamı:</t>
  </si>
  <si>
    <t>T.C. Vatandaşı</t>
  </si>
  <si>
    <t>Yabancı Uyruklu</t>
  </si>
  <si>
    <t>Tezli Yüksek Lisans Programı</t>
  </si>
  <si>
    <t>İkinci Öğretim Tezsiz Yüksek Lisans Programı</t>
  </si>
  <si>
    <t>Programa Göre Toplam Kontenjan</t>
  </si>
  <si>
    <t xml:space="preserve">sada asds asds </t>
  </si>
  <si>
    <t>Akıllı Form Sürümü 1.5</t>
  </si>
  <si>
    <t>Program Türü</t>
  </si>
  <si>
    <t>Değerlendirme Şekli</t>
  </si>
  <si>
    <t>Mülakat</t>
  </si>
  <si>
    <t>Yazılı Bilimsel Değerlendirme</t>
  </si>
  <si>
    <t>Mülakat ve Yazılı Bilimsel Değerlendirme</t>
  </si>
  <si>
    <t>Alman Dili ve Edebiyatı</t>
  </si>
  <si>
    <t>Amerikan Kültürü ve Edebiyatı</t>
  </si>
  <si>
    <t xml:space="preserve">Arkeoloji </t>
  </si>
  <si>
    <t>Klasik Arkeoloji</t>
  </si>
  <si>
    <t xml:space="preserve">Protohistorya ve Önasya Arkeolojisi </t>
  </si>
  <si>
    <t>Prehistorya</t>
  </si>
  <si>
    <t xml:space="preserve">Sualtı Arkeolojisi </t>
  </si>
  <si>
    <t xml:space="preserve">Müzecilik ve Kültürel Miras </t>
  </si>
  <si>
    <t>Coğrafya</t>
  </si>
  <si>
    <t>Fiziki Coğrafya</t>
  </si>
  <si>
    <t>Beşeri ve İktisadi Coğrafya</t>
  </si>
  <si>
    <t>Coğrafi Bilgi Sistemleri</t>
  </si>
  <si>
    <t>Endüstriyel Tasarım</t>
  </si>
  <si>
    <t>Endüstriyel Tasarım Kültürü ve Uygulamaları</t>
  </si>
  <si>
    <t>Felsefe</t>
  </si>
  <si>
    <t>Felsefe Tarihi</t>
  </si>
  <si>
    <t>Gazetecilik</t>
  </si>
  <si>
    <t>Genel Gazetecilik</t>
  </si>
  <si>
    <t>Sağlık İletişimi</t>
  </si>
  <si>
    <t>Basın Ekonomisi ve İşletmeciliği</t>
  </si>
  <si>
    <t>Dijital Gazetecilik ve Yayıncılık</t>
  </si>
  <si>
    <t>Halkla İlişkiler ve Tanıtım</t>
  </si>
  <si>
    <t>İletişim Ararştırmaları</t>
  </si>
  <si>
    <t>Kişilerarası İletişim</t>
  </si>
  <si>
    <t>Kurumsal İletişim</t>
  </si>
  <si>
    <t>İletişim Stratejileri ve Halkla İlişkiler</t>
  </si>
  <si>
    <t>Kurumsal İtibar Yönetimi ve Halkla İlişkiler</t>
  </si>
  <si>
    <t>Sosyal Medya ve Dijital İletişim</t>
  </si>
  <si>
    <t>İktisat</t>
  </si>
  <si>
    <t>Bölgesel Kalkınma İktisadı</t>
  </si>
  <si>
    <t>İktisat Tarihi</t>
  </si>
  <si>
    <t>Finans Ekonomisi ve Yönetimi</t>
  </si>
  <si>
    <t>Finansal Ekonomi</t>
  </si>
  <si>
    <t>İngiliz Dili ve Edebiyatı</t>
  </si>
  <si>
    <t>Edebiyat ve Kültürel Çalışmalar</t>
  </si>
  <si>
    <t>İşletme</t>
  </si>
  <si>
    <t>Pazarlama</t>
  </si>
  <si>
    <t>İnsan Kaynakları Yönetimi ve Yönetim Geliştirme</t>
  </si>
  <si>
    <t>Hastane ve Sağlık Kuruluşları Yönetimi</t>
  </si>
  <si>
    <t>Yönetim ve Organizasyon</t>
  </si>
  <si>
    <t>Yönetim Bilimi ve Organizasyon</t>
  </si>
  <si>
    <t>Lojistik Yönetimi</t>
  </si>
  <si>
    <t>Kurumsal Yönetişim ve Liderlik</t>
  </si>
  <si>
    <t>Pazarlama ve Marka Yönetimi</t>
  </si>
  <si>
    <t>Muhasebe ve Finansman</t>
  </si>
  <si>
    <t>Üretim İşlemler Yönetimi</t>
  </si>
  <si>
    <t>Üretim Yönetimi ve Sayısal Yöntemler</t>
  </si>
  <si>
    <t>Kadın Çalışmaları</t>
  </si>
  <si>
    <t>Moda Tasarımı</t>
  </si>
  <si>
    <t>Mütercim Tercümanlık</t>
  </si>
  <si>
    <t>Almanca Mütercim tercümanlık</t>
  </si>
  <si>
    <t>Çeviribilim</t>
  </si>
  <si>
    <t>Psikoloji</t>
  </si>
  <si>
    <t>Klinik Psikoloji</t>
  </si>
  <si>
    <t>Sosyal Psikoloji</t>
  </si>
  <si>
    <t>Deneysel Psikoloji</t>
  </si>
  <si>
    <t>Gelişim Psikolojisi</t>
  </si>
  <si>
    <t>Psikometri</t>
  </si>
  <si>
    <t>Aile Danışmanlığı</t>
  </si>
  <si>
    <t>Sosyal Bilimlerde İnsan Çalışmaları</t>
  </si>
  <si>
    <t>Genel Psikoloji</t>
  </si>
  <si>
    <t>Radyo, Televizyon ve Sinema</t>
  </si>
  <si>
    <t>Sinema</t>
  </si>
  <si>
    <t>Medya Çalışmaları</t>
  </si>
  <si>
    <t>Fotoğraf</t>
  </si>
  <si>
    <t>Reklamcılık</t>
  </si>
  <si>
    <t>Yaratıcı Yazarlık</t>
  </si>
  <si>
    <t>Sanat Tarihi</t>
  </si>
  <si>
    <t>Batı  Sanatı ve Çağdaş Sanat</t>
  </si>
  <si>
    <t>Bizans Sanatı</t>
  </si>
  <si>
    <t>Türk İslam Sanatı</t>
  </si>
  <si>
    <t>Sosyoloji</t>
  </si>
  <si>
    <t>Genel Sosyoloji ve Metedoloji</t>
  </si>
  <si>
    <t>Kurumlar Sosyolojisi</t>
  </si>
  <si>
    <t>Uygulamalı Sosyoloji</t>
  </si>
  <si>
    <t>Tarih</t>
  </si>
  <si>
    <t>Eskiçağ Tarihi</t>
  </si>
  <si>
    <t>Ortaçağ Tarihi</t>
  </si>
  <si>
    <t>Yakınçağ Tarihi</t>
  </si>
  <si>
    <t>Yeniçağ Tarihi</t>
  </si>
  <si>
    <t>Genel Türk tarihi</t>
  </si>
  <si>
    <t>Türkiye Cumhuriyeti Tarihi</t>
  </si>
  <si>
    <t>Temel İslam Bilimleri</t>
  </si>
  <si>
    <t>Turizm İşletmeciliği</t>
  </si>
  <si>
    <t>Turizm Rehberliği</t>
  </si>
  <si>
    <t>Rekreasyon ve Turist Rehberliği</t>
  </si>
  <si>
    <t>Türk Dili ve Edebiyatı</t>
  </si>
  <si>
    <t>Eski Türk Dili</t>
  </si>
  <si>
    <t>Eski Türk Edebiyatı</t>
  </si>
  <si>
    <t>Yeni Türk Edebiyatı</t>
  </si>
  <si>
    <t>Yeni Türk Dili</t>
  </si>
  <si>
    <t>Halk Bilimi</t>
  </si>
  <si>
    <t>Türk Lehçeleri Edebiyatları</t>
  </si>
  <si>
    <t>Türk Dünyası Edebiyatı</t>
  </si>
  <si>
    <t xml:space="preserve">Türk Dünyası Sosyal, Ekonomik ve Siyasal İlişkiler </t>
  </si>
  <si>
    <t>Türk Dünyası Sosyal, Ekonomik ve Siyasla İlişkiler</t>
  </si>
  <si>
    <t>Türk Halk Bilimi</t>
  </si>
  <si>
    <t>Türk Halk Oyunları</t>
  </si>
  <si>
    <t>Türk Müziği</t>
  </si>
  <si>
    <t>Duysal Tasarım</t>
  </si>
  <si>
    <t>Türk Sanat Müziği</t>
  </si>
  <si>
    <t>Türk Sanatı</t>
  </si>
  <si>
    <t>Türk Tarihi</t>
  </si>
  <si>
    <t>Uluslararası İlişkiler</t>
  </si>
  <si>
    <t>Bölgesel İlişkiler: AB-Akdeniz Çalışmaları</t>
  </si>
  <si>
    <t>Küresel Güvenlik ve Dış Politika</t>
  </si>
  <si>
    <t>Uluslararası İlişkiler ve Siyaset Bilimi</t>
  </si>
  <si>
    <t>Uzaktan Eğitim Tezsiz Yüksek Lisans Programı</t>
  </si>
  <si>
    <t>Lisans Derecesi ile Doktora Programı</t>
  </si>
  <si>
    <t>Yüksek Lisans Derecesi ile Doktora Programı</t>
  </si>
  <si>
    <r>
      <rPr>
        <b/>
        <sz val="16"/>
        <color theme="1"/>
        <rFont val="Cambria"/>
        <family val="1"/>
        <charset val="162"/>
        <scheme val="major"/>
      </rPr>
      <t xml:space="preserve">KONTENJAN TEKLİFİ FORMU </t>
    </r>
    <r>
      <rPr>
        <i/>
        <sz val="11"/>
        <color rgb="FFFF0000"/>
        <rFont val="Cambria"/>
        <family val="1"/>
        <charset val="162"/>
        <scheme val="major"/>
      </rPr>
      <t xml:space="preserve">(Renkli kutulardaki yönergelere göre doldurarak </t>
    </r>
    <r>
      <rPr>
        <b/>
        <i/>
        <sz val="11"/>
        <color rgb="FFFF0000"/>
        <rFont val="Cambria"/>
        <family val="1"/>
        <charset val="162"/>
        <scheme val="major"/>
      </rPr>
      <t>EDYS üzerinden EXCEL (.xlsx) formatında gönderiniz.</t>
    </r>
    <r>
      <rPr>
        <i/>
        <sz val="11"/>
        <color rgb="FFFF0000"/>
        <rFont val="Cambria"/>
        <family val="1"/>
        <charset val="162"/>
        <scheme val="major"/>
      </rPr>
      <t>)</t>
    </r>
  </si>
  <si>
    <t>Sistematik Felsefe ve Mantık</t>
  </si>
  <si>
    <t>Türk Dili ve Lehçeleri</t>
  </si>
  <si>
    <t>Türk Halk Müziği</t>
  </si>
  <si>
    <t xml:space="preserve">EGE ÜNİVERSİTESİ SOSYAL BİLİMLER ENSTİTÜSÜ                                                                                                                                                                                </t>
  </si>
  <si>
    <t>İslam Tarihi ve Sanatları</t>
  </si>
  <si>
    <r>
      <t xml:space="preserve">5. KONTENJAN </t>
    </r>
    <r>
      <rPr>
        <i/>
        <sz val="11"/>
        <color theme="1"/>
        <rFont val="Cambria"/>
        <family val="1"/>
        <charset val="162"/>
        <scheme val="major"/>
      </rPr>
      <t>(Yazınız)</t>
    </r>
  </si>
  <si>
    <r>
      <t xml:space="preserve">7. TEZLİ YL YABANCI DİL YETERLİĞİ KOŞULU
</t>
    </r>
    <r>
      <rPr>
        <i/>
        <sz val="11"/>
        <color theme="1"/>
        <rFont val="Cambria"/>
        <family val="1"/>
        <scheme val="major"/>
      </rPr>
      <t>(Evet-Hayır şeklinde Yazınız)</t>
    </r>
  </si>
  <si>
    <r>
      <rPr>
        <b/>
        <sz val="12"/>
        <color theme="1"/>
        <rFont val="Cambria"/>
        <family val="1"/>
        <scheme val="major"/>
      </rPr>
      <t xml:space="preserve">6. ALES PUAN TÜRÜ
</t>
    </r>
    <r>
      <rPr>
        <i/>
        <sz val="11"/>
        <color theme="1"/>
        <rFont val="Cambria"/>
        <family val="1"/>
        <charset val="162"/>
        <scheme val="major"/>
      </rPr>
      <t>(SAY-EA-SÖZ şeklinde yazınız)</t>
    </r>
  </si>
  <si>
    <r>
      <t xml:space="preserve">4. DEĞERLENDİRME ŞEKLİ
</t>
    </r>
    <r>
      <rPr>
        <i/>
        <sz val="11"/>
        <color theme="1"/>
        <rFont val="Cambria"/>
        <family val="1"/>
        <charset val="162"/>
        <scheme val="major"/>
      </rPr>
      <t>(Seçiniz)</t>
    </r>
  </si>
  <si>
    <r>
      <t xml:space="preserve">3. PROGRAM TÜRÜ
</t>
    </r>
    <r>
      <rPr>
        <i/>
        <sz val="11"/>
        <color theme="1"/>
        <rFont val="Cambria"/>
        <family val="1"/>
        <charset val="162"/>
        <scheme val="major"/>
      </rPr>
      <t>(Seçiniz)</t>
    </r>
  </si>
  <si>
    <r>
      <t xml:space="preserve">2. PROGRAM ADI
</t>
    </r>
    <r>
      <rPr>
        <i/>
        <sz val="11"/>
        <color theme="1"/>
        <rFont val="Cambria"/>
        <family val="1"/>
        <charset val="162"/>
        <scheme val="major"/>
      </rPr>
      <t>(Seçiniz)</t>
    </r>
    <r>
      <rPr>
        <b/>
        <sz val="12"/>
        <color theme="1"/>
        <rFont val="Cambria"/>
        <family val="1"/>
        <charset val="162"/>
        <scheme val="major"/>
      </rPr>
      <t xml:space="preserve">                   </t>
    </r>
  </si>
  <si>
    <r>
      <t xml:space="preserve">1. ANABİLİM DALI
</t>
    </r>
    <r>
      <rPr>
        <i/>
        <sz val="11"/>
        <color theme="1"/>
        <rFont val="Cambria"/>
        <family val="1"/>
        <charset val="162"/>
        <scheme val="major"/>
      </rPr>
      <t>(Seçiniz)</t>
    </r>
    <r>
      <rPr>
        <b/>
        <sz val="11"/>
        <color theme="1"/>
        <rFont val="Cambria"/>
        <family val="1"/>
        <charset val="162"/>
        <scheme val="major"/>
      </rPr>
      <t xml:space="preserve"> </t>
    </r>
    <r>
      <rPr>
        <b/>
        <sz val="12"/>
        <color theme="1"/>
        <rFont val="Cambria"/>
        <family val="1"/>
        <charset val="162"/>
        <scheme val="major"/>
      </rPr>
      <t xml:space="preserve"> </t>
    </r>
  </si>
  <si>
    <r>
      <rPr>
        <b/>
        <i/>
        <sz val="10"/>
        <color theme="1"/>
        <rFont val="Cambria"/>
        <family val="1"/>
        <charset val="162"/>
        <scheme val="major"/>
      </rPr>
      <t>Bilgi:</t>
    </r>
    <r>
      <rPr>
        <i/>
        <sz val="10"/>
        <color theme="1"/>
        <rFont val="Cambria"/>
        <family val="1"/>
        <charset val="162"/>
        <scheme val="major"/>
      </rPr>
      <t>1-Aşağıdaki hücreye bir kere tıklayınız.
2-Sağda görüntülenen butona basarak her derece için ayrı ayrı (alt alta) program adı seçiniz.</t>
    </r>
  </si>
  <si>
    <r>
      <rPr>
        <b/>
        <i/>
        <sz val="10"/>
        <color theme="1"/>
        <rFont val="Cambria"/>
        <family val="1"/>
        <charset val="162"/>
        <scheme val="major"/>
      </rPr>
      <t>Bilgi:</t>
    </r>
    <r>
      <rPr>
        <i/>
        <sz val="10"/>
        <color theme="1"/>
        <rFont val="Cambria"/>
        <family val="1"/>
        <charset val="162"/>
        <scheme val="major"/>
      </rPr>
      <t xml:space="preserve">1-Aşağıdaki hücreye bir kere tıklayınız.
2-Sağda görüntülenen butona basarak her program için </t>
    </r>
    <r>
      <rPr>
        <b/>
        <i/>
        <sz val="10"/>
        <color theme="1"/>
        <rFont val="Cambria"/>
        <family val="1"/>
        <charset val="162"/>
        <scheme val="major"/>
      </rPr>
      <t>mutlaka</t>
    </r>
    <r>
      <rPr>
        <i/>
        <sz val="10"/>
        <color theme="1"/>
        <rFont val="Cambria"/>
        <family val="1"/>
        <charset val="162"/>
        <scheme val="major"/>
      </rPr>
      <t xml:space="preserve"> bir program türü seçiniz.</t>
    </r>
  </si>
  <si>
    <r>
      <rPr>
        <b/>
        <i/>
        <sz val="10"/>
        <color theme="1"/>
        <rFont val="Cambria"/>
        <family val="1"/>
        <charset val="162"/>
        <scheme val="major"/>
      </rPr>
      <t>Bilgi:</t>
    </r>
    <r>
      <rPr>
        <i/>
        <sz val="10"/>
        <color theme="1"/>
        <rFont val="Cambria"/>
        <family val="1"/>
        <charset val="162"/>
        <scheme val="major"/>
      </rPr>
      <t>1-Aşağıdaki hücreye bir kere tıklayınız.
2-Sağda görüntülenen butona basarak her program için lisansüstü öğrenci kabulüne dair değerlendirme şeklini seçiniz.</t>
    </r>
  </si>
  <si>
    <r>
      <rPr>
        <b/>
        <sz val="12"/>
        <color theme="1"/>
        <rFont val="Cambria"/>
        <family val="1"/>
        <charset val="162"/>
        <scheme val="major"/>
      </rPr>
      <t xml:space="preserve">8. PROGRAMA ÖZGÜ BAŞVURU KOŞULLARI
</t>
    </r>
    <r>
      <rPr>
        <i/>
        <sz val="11"/>
        <color theme="1"/>
        <rFont val="Cambria"/>
        <family val="1"/>
        <charset val="162"/>
        <scheme val="major"/>
      </rPr>
      <t>(Yazınız)</t>
    </r>
  </si>
  <si>
    <r>
      <rPr>
        <b/>
        <i/>
        <sz val="10"/>
        <color theme="1"/>
        <rFont val="Cambria"/>
        <family val="1"/>
        <charset val="162"/>
        <scheme val="major"/>
      </rPr>
      <t>Bilgi:</t>
    </r>
    <r>
      <rPr>
        <i/>
        <sz val="10"/>
        <color theme="1"/>
        <rFont val="Cambria"/>
        <family val="1"/>
        <charset val="162"/>
        <scheme val="major"/>
      </rPr>
      <t>1-Aşağıdaki hücreye bir kere tıklayınız.
2-Sağda görüntülenen butona basarak Anabilim Dalınızı seçiniz.</t>
    </r>
  </si>
  <si>
    <t>Yeni Medya ve İletişim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</si>
</sst>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sz val="9"/>
      <color theme="1"/>
      <name val="Cambria"/>
      <family val="1"/>
      <charset val="162"/>
      <scheme val="major"/>
    </font>
    <font>
      <i/>
      <sz val="11"/>
      <color theme="1"/>
      <name val="Cambria"/>
      <family val="1"/>
      <charset val="162"/>
      <scheme val="major"/>
    </font>
    <font>
      <b/>
      <i/>
      <sz val="10"/>
      <color theme="1"/>
      <name val="Cambria"/>
      <family val="1"/>
      <charset val="162"/>
      <scheme val="major"/>
    </font>
    <font>
      <i/>
      <sz val="10"/>
      <color theme="1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6"/>
      <color theme="1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9"/>
      <color theme="1"/>
      <name val="Cambria"/>
      <family val="1"/>
      <charset val="162"/>
      <scheme val="major"/>
    </font>
    <font>
      <b/>
      <sz val="11"/>
      <color rgb="FF006100"/>
      <name val="Cambria"/>
      <family val="1"/>
      <charset val="162"/>
      <scheme val="major"/>
    </font>
    <font>
      <b/>
      <sz val="11"/>
      <color rgb="FF9C6500"/>
      <name val="Cambria"/>
      <family val="1"/>
      <charset val="162"/>
      <scheme val="major"/>
    </font>
    <font>
      <sz val="8"/>
      <color theme="1"/>
      <name val="Tahoma"/>
      <family val="2"/>
      <charset val="162"/>
    </font>
    <font>
      <sz val="11"/>
      <color theme="4" tint="-0.249977111117893"/>
      <name val="Cambria"/>
      <family val="1"/>
      <charset val="162"/>
      <scheme val="major"/>
    </font>
    <font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20"/>
      <color theme="1"/>
      <name val="Cambria"/>
      <family val="1"/>
      <charset val="162"/>
      <scheme val="major"/>
    </font>
    <font>
      <i/>
      <sz val="11"/>
      <color rgb="FFFF0000"/>
      <name val="Cambria"/>
      <family val="1"/>
      <charset val="162"/>
      <scheme val="major"/>
    </font>
    <font>
      <b/>
      <i/>
      <sz val="11"/>
      <color rgb="FFFF0000"/>
      <name val="Cambria"/>
      <family val="1"/>
      <charset val="162"/>
      <scheme val="major"/>
    </font>
    <font>
      <sz val="11"/>
      <color rgb="FFFF0000"/>
      <name val="Calibri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>
      <protection hidden="1"/>
    </xf>
    <xf numFmtId="0" fontId="3" fillId="0" borderId="0" xfId="0" applyFont="1" applyFill="1"/>
    <xf numFmtId="0" fontId="0" fillId="0" borderId="0" xfId="0" applyBorder="1"/>
    <xf numFmtId="0" fontId="3" fillId="0" borderId="0" xfId="0" applyFont="1" applyFill="1" applyBorder="1"/>
    <xf numFmtId="0" fontId="0" fillId="0" borderId="0" xfId="0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Alignment="1" applyProtection="1">
      <alignment wrapText="1"/>
      <protection hidden="1"/>
    </xf>
    <xf numFmtId="0" fontId="21" fillId="0" borderId="0" xfId="0" applyFont="1" applyFill="1" applyBorder="1" applyProtection="1">
      <protection hidden="1"/>
    </xf>
    <xf numFmtId="0" fontId="21" fillId="2" borderId="0" xfId="0" applyFont="1" applyFill="1" applyBorder="1" applyProtection="1">
      <protection hidden="1"/>
    </xf>
    <xf numFmtId="0" fontId="21" fillId="2" borderId="0" xfId="0" applyFont="1" applyFill="1" applyProtection="1">
      <protection hidden="1"/>
    </xf>
    <xf numFmtId="0" fontId="22" fillId="2" borderId="0" xfId="0" applyFont="1" applyFill="1" applyProtection="1">
      <protection hidden="1"/>
    </xf>
    <xf numFmtId="0" fontId="26" fillId="2" borderId="0" xfId="0" applyFont="1" applyFill="1" applyProtection="1">
      <protection hidden="1"/>
    </xf>
    <xf numFmtId="0" fontId="3" fillId="0" borderId="0" xfId="0" applyFont="1" applyBorder="1" applyAlignment="1" applyProtection="1">
      <alignment wrapText="1"/>
      <protection hidden="1"/>
    </xf>
    <xf numFmtId="0" fontId="19" fillId="0" borderId="8" xfId="0" applyFont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13" borderId="4" xfId="0" applyFont="1" applyFill="1" applyBorder="1" applyAlignment="1" applyProtection="1">
      <alignment horizontal="center" vertical="center" wrapText="1"/>
    </xf>
    <xf numFmtId="0" fontId="4" fillId="14" borderId="4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left" vertical="center" wrapText="1"/>
    </xf>
    <xf numFmtId="0" fontId="11" fillId="2" borderId="4" xfId="0" applyFont="1" applyFill="1" applyBorder="1" applyAlignment="1" applyProtection="1">
      <alignment vertical="center" wrapText="1"/>
    </xf>
    <xf numFmtId="0" fontId="11" fillId="13" borderId="4" xfId="0" applyFont="1" applyFill="1" applyBorder="1" applyAlignment="1" applyProtection="1">
      <alignment vertical="center" wrapText="1"/>
    </xf>
    <xf numFmtId="0" fontId="11" fillId="14" borderId="4" xfId="0" applyFont="1" applyFill="1" applyBorder="1" applyAlignment="1" applyProtection="1">
      <alignment vertical="center" wrapText="1"/>
    </xf>
    <xf numFmtId="0" fontId="16" fillId="10" borderId="4" xfId="0" applyFont="1" applyFill="1" applyBorder="1" applyAlignment="1" applyProtection="1">
      <alignment horizontal="center" vertical="center" wrapText="1"/>
    </xf>
    <xf numFmtId="0" fontId="6" fillId="12" borderId="4" xfId="0" applyFont="1" applyFill="1" applyBorder="1" applyAlignment="1" applyProtection="1">
      <alignment horizontal="center" vertical="center" wrapText="1"/>
      <protection locked="0"/>
    </xf>
    <xf numFmtId="1" fontId="7" fillId="12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4" xfId="0" applyNumberFormat="1" applyFont="1" applyFill="1" applyBorder="1" applyAlignment="1" applyProtection="1">
      <alignment horizontal="center" vertical="center"/>
    </xf>
    <xf numFmtId="0" fontId="7" fillId="12" borderId="4" xfId="0" applyFont="1" applyFill="1" applyBorder="1" applyAlignment="1" applyProtection="1">
      <alignment horizontal="center" vertical="center"/>
      <protection locked="0"/>
    </xf>
    <xf numFmtId="0" fontId="20" fillId="12" borderId="4" xfId="0" applyNumberFormat="1" applyFont="1" applyFill="1" applyBorder="1" applyAlignment="1">
      <alignment horizontal="left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2" fillId="9" borderId="0" xfId="0" applyFont="1" applyFill="1" applyBorder="1" applyAlignment="1" applyProtection="1">
      <alignment horizontal="center" vertical="center" wrapText="1"/>
      <protection hidden="1"/>
    </xf>
    <xf numFmtId="49" fontId="8" fillId="12" borderId="4" xfId="0" applyNumberFormat="1" applyFont="1" applyFill="1" applyBorder="1" applyAlignment="1" applyProtection="1">
      <alignment horizontal="left" vertical="center" wrapText="1"/>
      <protection locked="0"/>
    </xf>
    <xf numFmtId="0" fontId="8" fillId="12" borderId="4" xfId="0" applyFont="1" applyFill="1" applyBorder="1" applyAlignment="1" applyProtection="1">
      <alignment horizontal="left" vertical="center" wrapText="1"/>
      <protection locked="0"/>
    </xf>
    <xf numFmtId="0" fontId="17" fillId="3" borderId="9" xfId="1" applyFont="1" applyBorder="1" applyAlignment="1">
      <alignment horizontal="right"/>
    </xf>
    <xf numFmtId="1" fontId="17" fillId="3" borderId="9" xfId="1" applyNumberFormat="1" applyFont="1" applyBorder="1" applyAlignment="1">
      <alignment horizontal="center"/>
    </xf>
    <xf numFmtId="1" fontId="17" fillId="7" borderId="9" xfId="1" applyNumberFormat="1" applyFont="1" applyFill="1" applyBorder="1" applyAlignment="1" applyProtection="1">
      <alignment horizontal="center"/>
    </xf>
    <xf numFmtId="0" fontId="18" fillId="4" borderId="9" xfId="2" applyFont="1" applyBorder="1" applyAlignment="1">
      <alignment horizontal="right"/>
    </xf>
    <xf numFmtId="1" fontId="18" fillId="4" borderId="9" xfId="2" applyNumberFormat="1" applyFont="1" applyBorder="1" applyAlignment="1">
      <alignment horizontal="left" vertical="center"/>
    </xf>
    <xf numFmtId="0" fontId="27" fillId="2" borderId="0" xfId="0" applyFont="1" applyFill="1" applyProtection="1">
      <protection hidden="1"/>
    </xf>
    <xf numFmtId="0" fontId="13" fillId="0" borderId="0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3" fillId="0" borderId="1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center"/>
    </xf>
    <xf numFmtId="0" fontId="29" fillId="11" borderId="4" xfId="0" applyFont="1" applyFill="1" applyBorder="1" applyAlignment="1" applyProtection="1">
      <alignment horizontal="center" vertical="center" wrapText="1"/>
    </xf>
    <xf numFmtId="0" fontId="7" fillId="11" borderId="4" xfId="0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17" fillId="3" borderId="9" xfId="1" applyFont="1" applyBorder="1" applyAlignment="1">
      <alignment horizontal="right"/>
    </xf>
    <xf numFmtId="0" fontId="28" fillId="15" borderId="12" xfId="0" applyFont="1" applyFill="1" applyBorder="1" applyAlignment="1" applyProtection="1">
      <alignment horizontal="center" vertical="center" wrapText="1"/>
    </xf>
    <xf numFmtId="0" fontId="28" fillId="15" borderId="13" xfId="0" applyFont="1" applyFill="1" applyBorder="1" applyAlignment="1" applyProtection="1">
      <alignment horizontal="center" vertical="center" wrapText="1"/>
    </xf>
  </cellXfs>
  <cellStyles count="3">
    <cellStyle name="İyi" xfId="1" builtinId="26"/>
    <cellStyle name="Normal" xfId="0" builtinId="0"/>
    <cellStyle name="Nötr" xfId="2" builtinId="28"/>
  </cellStyles>
  <dxfs count="35"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rgb="FFFFFF00"/>
        </patternFill>
      </fill>
      <protection locked="1" hidden="1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rgb="FFFFFF00"/>
        </patternFill>
      </fill>
      <protection locked="1" hidden="1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rgb="FFFFFF00"/>
        </patternFill>
      </fill>
      <protection locked="1" hidden="1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rgb="FFFFFF00"/>
        </patternFill>
      </fill>
      <protection locked="1" hidden="1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rgb="FFFFFF00"/>
        </patternFill>
      </fill>
      <protection locked="1" hidden="1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rgb="FFFFFF00"/>
        </patternFill>
      </fill>
      <protection locked="1" hidden="1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rgb="FFFFFF00"/>
        </patternFill>
      </fill>
      <protection locked="1" hidden="1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rgb="FFFFFF00"/>
        </patternFill>
      </fill>
      <protection locked="1" hidden="1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rgb="FFFFFF00"/>
        </patternFill>
      </fill>
      <protection locked="1" hidden="1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rgb="FFFFFF00"/>
        </patternFill>
      </fill>
      <protection locked="1" hidden="1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rgb="FFFFFF00"/>
        </patternFill>
      </fill>
      <protection locked="1" hidden="1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rgb="FFFFFF00"/>
        </patternFill>
      </fill>
      <protection locked="1" hidden="1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107674</xdr:colOff>
      <xdr:row>0</xdr:row>
      <xdr:rowOff>82826</xdr:rowOff>
    </xdr:from>
    <xdr:to>
      <xdr:col>0</xdr:col>
      <xdr:colOff>1403674</xdr:colOff>
      <xdr:row>0</xdr:row>
      <xdr:rowOff>1378826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4" y="82826"/>
          <a:ext cx="1296000" cy="12960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525474</xdr:colOff>
      <xdr:row>0</xdr:row>
      <xdr:rowOff>79867</xdr:rowOff>
    </xdr:from>
    <xdr:to>
      <xdr:col>9</xdr:col>
      <xdr:colOff>1828278</xdr:colOff>
      <xdr:row>0</xdr:row>
      <xdr:rowOff>1375867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5274" y="79867"/>
          <a:ext cx="1302804" cy="12960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2" name="Tablo43" displayName="Tablo43" ref="O1:O69" totalsRowShown="0" headerRowDxfId="24" dataDxfId="22" headerRowBorderDxfId="23" tableBorderDxfId="21" totalsRowBorderDxfId="20" headerRowCellStyle="Normal" dataCellStyle="Normal">
  <autoFilter ref="O1:O69"/>
  <tableColumns count="1">
    <tableColumn id="1" name="Kategoriler" dataDxfId="19" dataCellStyle="Normal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o16" displayName="Tablo16" ref="P1:P6" totalsRowShown="0" headerRowDxfId="18" dataDxfId="16" headerRowBorderDxfId="17" tableBorderDxfId="15" totalsRowBorderDxfId="14" headerRowCellStyle="Normal" dataCellStyle="Normal">
  <autoFilter ref="P1:P6"/>
  <tableColumns count="1">
    <tableColumn id="1" name="Program Türü" dataDxfId="13" dataCellStyle="Normal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o6" displayName="Tablo6" ref="M1:N106" totalsRowShown="0" headerRowDxfId="6" dataDxfId="5" headerRowBorderDxfId="3" tableBorderDxfId="4" totalsRowBorderDxfId="2" headerRowCellStyle="Normal" dataCellStyle="Normal">
  <autoFilter ref="M1:N106"/>
  <tableColumns count="2">
    <tableColumn id="1" name="Anabilim Dalı" dataDxfId="1" dataCellStyle="Normal"/>
    <tableColumn id="2" name="Programın Adı" dataDxfId="0" dataCellStyle="Normal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3" name="Tablo164" displayName="Tablo164" ref="Q1:Q6" totalsRowShown="0" headerRowDxfId="12" dataDxfId="10" headerRowBorderDxfId="11" tableBorderDxfId="9" totalsRowBorderDxfId="8" headerRowCellStyle="Normal" dataCellStyle="Normal">
  <autoFilter ref="Q1:Q6"/>
  <tableColumns count="1">
    <tableColumn id="1" name="Değerlendirme Şekli" dataDxfId="7" dataCellStyle="Norm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S106"/>
  <sheetViews>
    <sheetView tabSelected="1" zoomScale="85" zoomScaleNormal="85" workbookViewId="0">
      <selection activeCell="D7" sqref="D7"/>
    </sheetView>
  </sheetViews>
  <sheetFormatPr defaultRowHeight="15" x14ac:dyDescent="0.25"/>
  <cols>
    <col min="1" max="1" width="21.140625" customWidth="1"/>
    <col min="2" max="2" width="24.42578125" customWidth="1"/>
    <col min="3" max="3" width="28.140625" customWidth="1"/>
    <col min="4" max="4" width="30.140625" customWidth="1"/>
    <col min="5" max="5" width="9.5703125" customWidth="1"/>
    <col min="6" max="7" width="9.7109375" customWidth="1"/>
    <col min="8" max="9" width="14.5703125" customWidth="1"/>
    <col min="10" max="10" width="28.7109375" style="1" customWidth="1"/>
    <col min="11" max="11" width="5.140625" bestFit="1" customWidth="1"/>
    <col min="12" max="12" width="10.42578125" customWidth="1"/>
    <col min="13" max="13" width="19.42578125" hidden="1" customWidth="1"/>
    <col min="14" max="14" width="25" hidden="1" customWidth="1"/>
    <col min="15" max="15" width="31.42578125" hidden="1" customWidth="1"/>
    <col min="16" max="16" width="27.5703125" hidden="1" customWidth="1"/>
    <col min="17" max="17" width="27.42578125" hidden="1" customWidth="1"/>
    <col min="18" max="18" width="31.140625" customWidth="1"/>
    <col min="19" max="19" width="8.85546875" customWidth="1"/>
    <col min="20" max="20" width="43.140625" bestFit="1" customWidth="1"/>
  </cols>
  <sheetData>
    <row r="1" spans="1:19" ht="117" customHeight="1" thickBot="1" x14ac:dyDescent="0.3">
      <c r="A1" s="42" t="s">
        <v>131</v>
      </c>
      <c r="B1" s="43"/>
      <c r="C1" s="43"/>
      <c r="D1" s="43"/>
      <c r="E1" s="43"/>
      <c r="F1" s="43"/>
      <c r="G1" s="43"/>
      <c r="H1" s="43"/>
      <c r="I1" s="44"/>
      <c r="J1" s="45"/>
      <c r="M1" s="11" t="s">
        <v>1</v>
      </c>
      <c r="N1" s="11" t="s">
        <v>0</v>
      </c>
      <c r="O1" s="11" t="s">
        <v>2</v>
      </c>
      <c r="P1" s="12" t="s">
        <v>12</v>
      </c>
      <c r="Q1" s="12" t="s">
        <v>13</v>
      </c>
    </row>
    <row r="2" spans="1:19" ht="43.5" customHeight="1" thickBot="1" x14ac:dyDescent="0.3">
      <c r="A2" s="47" t="s">
        <v>127</v>
      </c>
      <c r="B2" s="48"/>
      <c r="C2" s="48"/>
      <c r="D2" s="48"/>
      <c r="E2" s="48"/>
      <c r="F2" s="48"/>
      <c r="G2" s="48"/>
      <c r="H2" s="49"/>
      <c r="I2" s="41"/>
      <c r="J2" s="16" t="s">
        <v>11</v>
      </c>
      <c r="K2" s="6"/>
      <c r="L2" s="6"/>
      <c r="M2" s="11" t="s">
        <v>17</v>
      </c>
      <c r="N2" s="11" t="s">
        <v>17</v>
      </c>
      <c r="O2" s="11" t="s">
        <v>17</v>
      </c>
      <c r="P2" s="12" t="s">
        <v>125</v>
      </c>
      <c r="Q2" s="12" t="s">
        <v>14</v>
      </c>
      <c r="R2" s="10"/>
      <c r="S2" s="8"/>
    </row>
    <row r="3" spans="1:19" ht="42.75" customHeight="1" thickBot="1" x14ac:dyDescent="0.3">
      <c r="A3" s="17" t="s">
        <v>139</v>
      </c>
      <c r="B3" s="18" t="s">
        <v>138</v>
      </c>
      <c r="C3" s="19" t="s">
        <v>137</v>
      </c>
      <c r="D3" s="20" t="s">
        <v>136</v>
      </c>
      <c r="E3" s="46" t="s">
        <v>133</v>
      </c>
      <c r="F3" s="46"/>
      <c r="G3" s="46"/>
      <c r="H3" s="51" t="s">
        <v>135</v>
      </c>
      <c r="I3" s="55" t="s">
        <v>134</v>
      </c>
      <c r="J3" s="53" t="s">
        <v>143</v>
      </c>
      <c r="K3" s="2"/>
      <c r="L3" s="6"/>
      <c r="M3" s="13" t="s">
        <v>18</v>
      </c>
      <c r="N3" s="13" t="s">
        <v>18</v>
      </c>
      <c r="O3" s="13" t="s">
        <v>18</v>
      </c>
      <c r="P3" s="12" t="s">
        <v>126</v>
      </c>
      <c r="Q3" s="12" t="s">
        <v>15</v>
      </c>
      <c r="R3" s="10"/>
      <c r="S3" s="8"/>
    </row>
    <row r="4" spans="1:19" ht="90" thickBot="1" x14ac:dyDescent="0.3">
      <c r="A4" s="21" t="s">
        <v>144</v>
      </c>
      <c r="B4" s="22" t="s">
        <v>140</v>
      </c>
      <c r="C4" s="23" t="s">
        <v>141</v>
      </c>
      <c r="D4" s="24" t="s">
        <v>142</v>
      </c>
      <c r="E4" s="25" t="s">
        <v>5</v>
      </c>
      <c r="F4" s="25" t="s">
        <v>6</v>
      </c>
      <c r="G4" s="25" t="s">
        <v>9</v>
      </c>
      <c r="H4" s="52"/>
      <c r="I4" s="56"/>
      <c r="J4" s="53"/>
      <c r="K4" s="2"/>
      <c r="L4" s="6"/>
      <c r="M4" s="13" t="s">
        <v>19</v>
      </c>
      <c r="N4" s="13" t="s">
        <v>20</v>
      </c>
      <c r="O4" s="13" t="s">
        <v>19</v>
      </c>
      <c r="P4" s="12" t="s">
        <v>7</v>
      </c>
      <c r="Q4" s="12" t="s">
        <v>16</v>
      </c>
      <c r="R4" s="10"/>
      <c r="S4" s="8"/>
    </row>
    <row r="5" spans="1:19" ht="51" customHeight="1" thickBot="1" x14ac:dyDescent="0.3">
      <c r="A5" s="31"/>
      <c r="B5" s="26"/>
      <c r="C5" s="26"/>
      <c r="D5" s="26"/>
      <c r="E5" s="27"/>
      <c r="F5" s="27"/>
      <c r="G5" s="28">
        <f t="shared" ref="G5:G19" si="0">SUM(E5,F5)</f>
        <v>0</v>
      </c>
      <c r="H5" s="29"/>
      <c r="I5" s="29"/>
      <c r="J5" s="30"/>
      <c r="K5" s="15" t="s">
        <v>10</v>
      </c>
      <c r="L5" s="6"/>
      <c r="M5" s="13" t="s">
        <v>19</v>
      </c>
      <c r="N5" s="13" t="s">
        <v>21</v>
      </c>
      <c r="O5" s="13" t="s">
        <v>25</v>
      </c>
      <c r="P5" s="12" t="s">
        <v>8</v>
      </c>
      <c r="Q5" s="12"/>
      <c r="R5" s="10"/>
      <c r="S5" s="8"/>
    </row>
    <row r="6" spans="1:19" ht="51" customHeight="1" thickBot="1" x14ac:dyDescent="0.3">
      <c r="A6" s="32"/>
      <c r="B6" s="26"/>
      <c r="C6" s="26"/>
      <c r="D6" s="26"/>
      <c r="E6" s="27"/>
      <c r="F6" s="27"/>
      <c r="G6" s="28">
        <f t="shared" si="0"/>
        <v>0</v>
      </c>
      <c r="H6" s="29"/>
      <c r="I6" s="29"/>
      <c r="J6" s="30"/>
      <c r="K6" s="15" t="s">
        <v>10</v>
      </c>
      <c r="L6" s="6"/>
      <c r="M6" s="13" t="s">
        <v>19</v>
      </c>
      <c r="N6" s="13" t="s">
        <v>22</v>
      </c>
      <c r="O6" s="13" t="s">
        <v>29</v>
      </c>
      <c r="P6" s="12" t="s">
        <v>124</v>
      </c>
      <c r="Q6" s="12"/>
      <c r="R6" s="10"/>
      <c r="S6" s="8"/>
    </row>
    <row r="7" spans="1:19" ht="51" customHeight="1" thickBot="1" x14ac:dyDescent="0.3">
      <c r="A7" s="32"/>
      <c r="B7" s="26"/>
      <c r="C7" s="26"/>
      <c r="D7" s="26"/>
      <c r="E7" s="27"/>
      <c r="F7" s="27"/>
      <c r="G7" s="28">
        <f t="shared" si="0"/>
        <v>0</v>
      </c>
      <c r="H7" s="29"/>
      <c r="I7" s="29"/>
      <c r="J7" s="33"/>
      <c r="K7" s="9" t="s">
        <v>10</v>
      </c>
      <c r="L7" s="6"/>
      <c r="M7" s="13" t="s">
        <v>19</v>
      </c>
      <c r="N7" s="13" t="s">
        <v>23</v>
      </c>
      <c r="O7" s="13" t="s">
        <v>31</v>
      </c>
      <c r="P7" s="10"/>
      <c r="R7" s="10"/>
      <c r="S7" s="8"/>
    </row>
    <row r="8" spans="1:19" ht="51" customHeight="1" thickBot="1" x14ac:dyDescent="0.3">
      <c r="A8" s="32"/>
      <c r="B8" s="26"/>
      <c r="C8" s="26"/>
      <c r="D8" s="26"/>
      <c r="E8" s="27"/>
      <c r="F8" s="27"/>
      <c r="G8" s="28">
        <f t="shared" si="0"/>
        <v>0</v>
      </c>
      <c r="H8" s="29"/>
      <c r="I8" s="29"/>
      <c r="J8" s="33"/>
      <c r="K8" s="9" t="s">
        <v>10</v>
      </c>
      <c r="L8" s="6"/>
      <c r="M8" s="13" t="s">
        <v>19</v>
      </c>
      <c r="N8" s="13" t="s">
        <v>24</v>
      </c>
      <c r="O8" s="13" t="s">
        <v>33</v>
      </c>
      <c r="P8" s="10"/>
      <c r="R8" s="10"/>
      <c r="S8" s="8"/>
    </row>
    <row r="9" spans="1:19" ht="51" customHeight="1" thickBot="1" x14ac:dyDescent="0.3">
      <c r="A9" s="32"/>
      <c r="B9" s="26"/>
      <c r="C9" s="26"/>
      <c r="D9" s="26"/>
      <c r="E9" s="27"/>
      <c r="F9" s="27"/>
      <c r="G9" s="28">
        <f t="shared" si="0"/>
        <v>0</v>
      </c>
      <c r="H9" s="29"/>
      <c r="I9" s="29"/>
      <c r="J9" s="34"/>
      <c r="K9" s="9" t="s">
        <v>10</v>
      </c>
      <c r="L9" s="6"/>
      <c r="M9" s="13" t="s">
        <v>25</v>
      </c>
      <c r="N9" s="13" t="s">
        <v>26</v>
      </c>
      <c r="O9" s="13" t="s">
        <v>38</v>
      </c>
      <c r="P9" s="10"/>
      <c r="R9" s="10"/>
      <c r="S9" s="8"/>
    </row>
    <row r="10" spans="1:19" ht="51" customHeight="1" thickBot="1" x14ac:dyDescent="0.3">
      <c r="A10" s="32"/>
      <c r="B10" s="26"/>
      <c r="C10" s="26"/>
      <c r="D10" s="26"/>
      <c r="E10" s="27"/>
      <c r="F10" s="27"/>
      <c r="G10" s="28">
        <f t="shared" si="0"/>
        <v>0</v>
      </c>
      <c r="H10" s="29"/>
      <c r="I10" s="29"/>
      <c r="J10" s="34"/>
      <c r="K10" s="9" t="s">
        <v>10</v>
      </c>
      <c r="L10" s="6"/>
      <c r="M10" s="13" t="s">
        <v>25</v>
      </c>
      <c r="N10" s="13" t="s">
        <v>27</v>
      </c>
      <c r="O10" s="13" t="s">
        <v>45</v>
      </c>
      <c r="P10" s="10"/>
      <c r="R10" s="10"/>
      <c r="S10" s="8"/>
    </row>
    <row r="11" spans="1:19" ht="51" customHeight="1" thickBot="1" x14ac:dyDescent="0.3">
      <c r="A11" s="32"/>
      <c r="B11" s="26"/>
      <c r="C11" s="26"/>
      <c r="D11" s="26"/>
      <c r="E11" s="27"/>
      <c r="F11" s="27"/>
      <c r="G11" s="28">
        <f t="shared" si="0"/>
        <v>0</v>
      </c>
      <c r="H11" s="29"/>
      <c r="I11" s="29"/>
      <c r="J11" s="34"/>
      <c r="K11" s="9" t="s">
        <v>10</v>
      </c>
      <c r="L11" s="6"/>
      <c r="M11" s="13" t="s">
        <v>25</v>
      </c>
      <c r="N11" s="13" t="s">
        <v>28</v>
      </c>
      <c r="O11" s="13" t="s">
        <v>50</v>
      </c>
      <c r="P11" s="7"/>
      <c r="R11" s="10"/>
      <c r="S11" s="8"/>
    </row>
    <row r="12" spans="1:19" ht="51" customHeight="1" thickBot="1" x14ac:dyDescent="0.3">
      <c r="A12" s="32"/>
      <c r="B12" s="26"/>
      <c r="C12" s="26"/>
      <c r="D12" s="26"/>
      <c r="E12" s="27"/>
      <c r="F12" s="27"/>
      <c r="G12" s="28">
        <f t="shared" si="0"/>
        <v>0</v>
      </c>
      <c r="H12" s="29"/>
      <c r="I12" s="29"/>
      <c r="J12" s="34"/>
      <c r="K12" s="2"/>
      <c r="L12" s="6"/>
      <c r="M12" s="13" t="s">
        <v>29</v>
      </c>
      <c r="N12" s="13" t="s">
        <v>30</v>
      </c>
      <c r="O12" s="40" t="s">
        <v>132</v>
      </c>
      <c r="P12" s="7"/>
      <c r="R12" s="7"/>
      <c r="S12" s="8"/>
    </row>
    <row r="13" spans="1:19" ht="51" customHeight="1" thickBot="1" x14ac:dyDescent="0.3">
      <c r="A13" s="32"/>
      <c r="B13" s="26"/>
      <c r="C13" s="26"/>
      <c r="D13" s="26"/>
      <c r="E13" s="27"/>
      <c r="F13" s="27"/>
      <c r="G13" s="28">
        <f t="shared" si="0"/>
        <v>0</v>
      </c>
      <c r="H13" s="29"/>
      <c r="I13" s="29"/>
      <c r="J13" s="34"/>
      <c r="K13" s="2"/>
      <c r="L13" s="6"/>
      <c r="M13" s="13" t="s">
        <v>31</v>
      </c>
      <c r="N13" s="13" t="s">
        <v>31</v>
      </c>
      <c r="O13" s="13" t="s">
        <v>52</v>
      </c>
      <c r="P13" s="7"/>
      <c r="R13" s="7"/>
      <c r="S13" s="8"/>
    </row>
    <row r="14" spans="1:19" ht="51" customHeight="1" thickBot="1" x14ac:dyDescent="0.3">
      <c r="A14" s="32"/>
      <c r="B14" s="26"/>
      <c r="C14" s="26"/>
      <c r="D14" s="26"/>
      <c r="E14" s="27"/>
      <c r="F14" s="27"/>
      <c r="G14" s="28">
        <f t="shared" si="0"/>
        <v>0</v>
      </c>
      <c r="H14" s="29"/>
      <c r="I14" s="29"/>
      <c r="J14" s="34"/>
      <c r="K14" s="2"/>
      <c r="L14" s="6"/>
      <c r="M14" s="13" t="s">
        <v>31</v>
      </c>
      <c r="N14" s="12" t="s">
        <v>128</v>
      </c>
      <c r="O14" s="13" t="s">
        <v>64</v>
      </c>
      <c r="P14" s="7"/>
      <c r="R14" s="7"/>
      <c r="S14" s="8"/>
    </row>
    <row r="15" spans="1:19" ht="51" customHeight="1" thickBot="1" x14ac:dyDescent="0.3">
      <c r="A15" s="32"/>
      <c r="B15" s="26"/>
      <c r="C15" s="26"/>
      <c r="D15" s="26"/>
      <c r="E15" s="27"/>
      <c r="F15" s="27"/>
      <c r="G15" s="28">
        <f t="shared" si="0"/>
        <v>0</v>
      </c>
      <c r="H15" s="29"/>
      <c r="I15" s="29"/>
      <c r="J15" s="34"/>
      <c r="K15" s="2"/>
      <c r="L15" s="6"/>
      <c r="M15" s="13" t="s">
        <v>31</v>
      </c>
      <c r="N15" s="13" t="s">
        <v>32</v>
      </c>
      <c r="O15" s="13" t="s">
        <v>65</v>
      </c>
      <c r="P15" s="7"/>
      <c r="R15" s="7"/>
      <c r="S15" s="8"/>
    </row>
    <row r="16" spans="1:19" ht="51" customHeight="1" thickBot="1" x14ac:dyDescent="0.3">
      <c r="A16" s="32"/>
      <c r="B16" s="26"/>
      <c r="C16" s="26"/>
      <c r="D16" s="26"/>
      <c r="E16" s="27"/>
      <c r="F16" s="27"/>
      <c r="G16" s="28">
        <f t="shared" si="0"/>
        <v>0</v>
      </c>
      <c r="H16" s="29"/>
      <c r="I16" s="29"/>
      <c r="J16" s="34"/>
      <c r="K16" s="2"/>
      <c r="L16" s="6"/>
      <c r="M16" s="13" t="s">
        <v>33</v>
      </c>
      <c r="N16" s="13" t="s">
        <v>34</v>
      </c>
      <c r="O16" s="13" t="s">
        <v>66</v>
      </c>
      <c r="P16" s="7"/>
      <c r="R16" s="7"/>
      <c r="S16" s="8"/>
    </row>
    <row r="17" spans="1:19" ht="51" customHeight="1" thickBot="1" x14ac:dyDescent="0.3">
      <c r="A17" s="32"/>
      <c r="B17" s="26"/>
      <c r="C17" s="26"/>
      <c r="D17" s="26"/>
      <c r="E17" s="27"/>
      <c r="F17" s="27"/>
      <c r="G17" s="28">
        <f t="shared" si="0"/>
        <v>0</v>
      </c>
      <c r="H17" s="29"/>
      <c r="I17" s="29"/>
      <c r="J17" s="34"/>
      <c r="K17" s="2"/>
      <c r="L17" s="6"/>
      <c r="M17" s="13" t="s">
        <v>33</v>
      </c>
      <c r="N17" s="13" t="s">
        <v>35</v>
      </c>
      <c r="O17" s="13" t="s">
        <v>69</v>
      </c>
      <c r="P17" s="7"/>
      <c r="R17" s="7"/>
      <c r="S17" s="8"/>
    </row>
    <row r="18" spans="1:19" ht="51" customHeight="1" thickBot="1" x14ac:dyDescent="0.3">
      <c r="A18" s="32"/>
      <c r="B18" s="26"/>
      <c r="C18" s="26"/>
      <c r="D18" s="26"/>
      <c r="E18" s="27"/>
      <c r="F18" s="27"/>
      <c r="G18" s="28">
        <f t="shared" si="0"/>
        <v>0</v>
      </c>
      <c r="H18" s="29"/>
      <c r="I18" s="29"/>
      <c r="J18" s="34"/>
      <c r="K18" s="2"/>
      <c r="L18" s="6"/>
      <c r="M18" s="13" t="s">
        <v>33</v>
      </c>
      <c r="N18" s="13" t="s">
        <v>36</v>
      </c>
      <c r="O18" s="13" t="s">
        <v>78</v>
      </c>
      <c r="P18" s="7"/>
      <c r="R18" s="7"/>
      <c r="S18" s="8"/>
    </row>
    <row r="19" spans="1:19" ht="51" customHeight="1" thickBot="1" x14ac:dyDescent="0.3">
      <c r="A19" s="32"/>
      <c r="B19" s="26"/>
      <c r="C19" s="26"/>
      <c r="D19" s="26"/>
      <c r="E19" s="27"/>
      <c r="F19" s="27"/>
      <c r="G19" s="28">
        <f t="shared" si="0"/>
        <v>0</v>
      </c>
      <c r="H19" s="29"/>
      <c r="I19" s="29"/>
      <c r="J19" s="34"/>
      <c r="K19" s="2"/>
      <c r="L19" s="6"/>
      <c r="M19" s="13" t="s">
        <v>33</v>
      </c>
      <c r="N19" s="13" t="s">
        <v>37</v>
      </c>
      <c r="O19" s="13" t="s">
        <v>82</v>
      </c>
      <c r="P19" s="7"/>
      <c r="R19" s="7"/>
      <c r="S19" s="8"/>
    </row>
    <row r="20" spans="1:19" ht="51" customHeight="1" thickBot="1" x14ac:dyDescent="0.3">
      <c r="A20" s="32"/>
      <c r="B20" s="26"/>
      <c r="C20" s="26"/>
      <c r="D20" s="26"/>
      <c r="E20" s="27"/>
      <c r="F20" s="27"/>
      <c r="G20" s="28">
        <f>SUM(E20,F20)</f>
        <v>0</v>
      </c>
      <c r="H20" s="29"/>
      <c r="I20" s="29"/>
      <c r="J20" s="34"/>
      <c r="K20" s="2"/>
      <c r="L20" s="6"/>
      <c r="M20" s="13" t="s">
        <v>38</v>
      </c>
      <c r="N20" s="13" t="s">
        <v>38</v>
      </c>
      <c r="O20" s="13" t="s">
        <v>84</v>
      </c>
      <c r="P20" s="7"/>
      <c r="R20" s="7"/>
      <c r="S20" s="8"/>
    </row>
    <row r="21" spans="1:19" ht="15.75" thickBot="1" x14ac:dyDescent="0.3">
      <c r="A21" s="2"/>
      <c r="B21" s="54" t="s">
        <v>3</v>
      </c>
      <c r="C21" s="54"/>
      <c r="D21" s="35"/>
      <c r="E21" s="36">
        <f>SUM(E5:E20)</f>
        <v>0</v>
      </c>
      <c r="F21" s="36">
        <f>SUM(F5:F20)</f>
        <v>0</v>
      </c>
      <c r="G21" s="37">
        <f>SUM(E21,F21)</f>
        <v>0</v>
      </c>
      <c r="H21" s="38" t="s">
        <v>4</v>
      </c>
      <c r="I21" s="38"/>
      <c r="J21" s="39">
        <f>SUM(E21:F21)</f>
        <v>0</v>
      </c>
      <c r="K21" s="2"/>
      <c r="L21" s="6"/>
      <c r="M21" s="13" t="s">
        <v>38</v>
      </c>
      <c r="N21" s="13" t="s">
        <v>39</v>
      </c>
      <c r="O21" s="13" t="s">
        <v>88</v>
      </c>
      <c r="P21" s="7"/>
      <c r="R21" s="7"/>
      <c r="S21" s="8"/>
    </row>
    <row r="22" spans="1:19" ht="15.75" thickTop="1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2"/>
      <c r="L22" s="6"/>
      <c r="M22" s="13" t="s">
        <v>38</v>
      </c>
      <c r="N22" s="13" t="s">
        <v>40</v>
      </c>
      <c r="O22" s="13" t="s">
        <v>92</v>
      </c>
      <c r="P22" s="7"/>
      <c r="R22" s="7"/>
      <c r="S22" s="8"/>
    </row>
    <row r="23" spans="1:19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2"/>
      <c r="L23" s="6"/>
      <c r="M23" s="13" t="s">
        <v>38</v>
      </c>
      <c r="N23" s="13" t="s">
        <v>41</v>
      </c>
      <c r="O23" s="13" t="s">
        <v>99</v>
      </c>
      <c r="P23" s="7"/>
      <c r="R23" s="7"/>
      <c r="S23" s="8"/>
    </row>
    <row r="24" spans="1:19" x14ac:dyDescent="0.25">
      <c r="J24"/>
      <c r="K24" s="2"/>
      <c r="L24" s="6"/>
      <c r="M24" s="13" t="s">
        <v>38</v>
      </c>
      <c r="N24" s="13" t="s">
        <v>42</v>
      </c>
      <c r="O24" s="13" t="s">
        <v>100</v>
      </c>
      <c r="P24" s="7"/>
      <c r="R24" s="7"/>
      <c r="S24" s="8"/>
    </row>
    <row r="25" spans="1:19" x14ac:dyDescent="0.25">
      <c r="J25"/>
      <c r="K25" s="2"/>
      <c r="L25" s="6"/>
      <c r="M25" s="13" t="s">
        <v>38</v>
      </c>
      <c r="N25" s="13" t="s">
        <v>43</v>
      </c>
      <c r="O25" s="13" t="s">
        <v>101</v>
      </c>
      <c r="P25" s="7"/>
      <c r="R25" s="7"/>
      <c r="S25" s="8"/>
    </row>
    <row r="26" spans="1:19" x14ac:dyDescent="0.25">
      <c r="J26"/>
      <c r="K26" s="2"/>
      <c r="L26" s="6"/>
      <c r="M26" s="13" t="s">
        <v>38</v>
      </c>
      <c r="N26" s="13" t="s">
        <v>44</v>
      </c>
      <c r="O26" s="13" t="s">
        <v>103</v>
      </c>
      <c r="P26" s="7"/>
      <c r="R26" s="7"/>
      <c r="S26" s="8"/>
    </row>
    <row r="27" spans="1:19" x14ac:dyDescent="0.25">
      <c r="J27"/>
      <c r="K27" s="2"/>
      <c r="L27" s="6"/>
      <c r="M27" s="13" t="s">
        <v>45</v>
      </c>
      <c r="N27" s="13" t="s">
        <v>45</v>
      </c>
      <c r="O27" s="14" t="s">
        <v>129</v>
      </c>
      <c r="P27" s="7"/>
      <c r="R27" s="7"/>
      <c r="S27" s="8"/>
    </row>
    <row r="28" spans="1:19" x14ac:dyDescent="0.25">
      <c r="J28"/>
      <c r="K28" s="2"/>
      <c r="L28" s="6"/>
      <c r="M28" s="13" t="s">
        <v>45</v>
      </c>
      <c r="N28" s="13" t="s">
        <v>46</v>
      </c>
      <c r="O28" s="13" t="s">
        <v>110</v>
      </c>
      <c r="P28" s="7"/>
      <c r="R28" s="7"/>
      <c r="S28" s="8"/>
    </row>
    <row r="29" spans="1:19" x14ac:dyDescent="0.25">
      <c r="J29"/>
      <c r="K29" s="2"/>
      <c r="L29" s="6"/>
      <c r="M29" s="13" t="s">
        <v>45</v>
      </c>
      <c r="N29" s="13" t="s">
        <v>47</v>
      </c>
      <c r="O29" s="13" t="s">
        <v>111</v>
      </c>
      <c r="P29" s="7"/>
      <c r="R29" s="7"/>
      <c r="S29" s="8"/>
    </row>
    <row r="30" spans="1:19" x14ac:dyDescent="0.25">
      <c r="J30"/>
      <c r="K30" s="2"/>
      <c r="L30" s="6"/>
      <c r="M30" s="13" t="s">
        <v>45</v>
      </c>
      <c r="N30" s="13" t="s">
        <v>48</v>
      </c>
      <c r="O30" s="13" t="s">
        <v>113</v>
      </c>
      <c r="P30" s="7"/>
      <c r="R30" s="7"/>
      <c r="S30" s="8"/>
    </row>
    <row r="31" spans="1:19" x14ac:dyDescent="0.25">
      <c r="J31"/>
      <c r="K31" s="2"/>
      <c r="L31" s="6"/>
      <c r="M31" s="13" t="s">
        <v>45</v>
      </c>
      <c r="N31" s="13" t="s">
        <v>49</v>
      </c>
      <c r="O31" s="13" t="s">
        <v>114</v>
      </c>
      <c r="P31" s="7"/>
      <c r="R31" s="7"/>
      <c r="S31" s="8"/>
    </row>
    <row r="32" spans="1:19" x14ac:dyDescent="0.25">
      <c r="J32"/>
      <c r="K32" s="2"/>
      <c r="L32" s="6"/>
      <c r="M32" s="13" t="s">
        <v>50</v>
      </c>
      <c r="N32" s="13" t="s">
        <v>50</v>
      </c>
      <c r="O32" s="13" t="s">
        <v>115</v>
      </c>
      <c r="P32" s="7"/>
      <c r="R32" s="7"/>
      <c r="S32" s="8"/>
    </row>
    <row r="33" spans="10:19" x14ac:dyDescent="0.25">
      <c r="J33"/>
      <c r="K33" s="2"/>
      <c r="L33" s="6"/>
      <c r="M33" s="13" t="s">
        <v>50</v>
      </c>
      <c r="N33" s="13" t="s">
        <v>51</v>
      </c>
      <c r="O33" s="13" t="s">
        <v>118</v>
      </c>
      <c r="P33" s="7"/>
      <c r="R33" s="7"/>
      <c r="S33" s="8"/>
    </row>
    <row r="34" spans="10:19" x14ac:dyDescent="0.25">
      <c r="J34"/>
      <c r="K34" s="2"/>
      <c r="L34" s="6"/>
      <c r="M34" s="14" t="s">
        <v>132</v>
      </c>
      <c r="N34" s="14" t="s">
        <v>132</v>
      </c>
      <c r="O34" s="13" t="s">
        <v>119</v>
      </c>
      <c r="P34" s="7"/>
      <c r="R34" s="7"/>
      <c r="S34" s="8"/>
    </row>
    <row r="35" spans="10:19" x14ac:dyDescent="0.25">
      <c r="J35"/>
      <c r="K35" s="2"/>
      <c r="L35" s="6"/>
      <c r="M35" s="13" t="s">
        <v>52</v>
      </c>
      <c r="N35" s="13" t="s">
        <v>52</v>
      </c>
      <c r="O35" s="13" t="s">
        <v>120</v>
      </c>
      <c r="P35" s="7"/>
      <c r="R35" s="7"/>
      <c r="S35" s="8"/>
    </row>
    <row r="36" spans="10:19" x14ac:dyDescent="0.25">
      <c r="J36"/>
      <c r="K36" s="2"/>
      <c r="L36" s="6"/>
      <c r="M36" s="13" t="s">
        <v>52</v>
      </c>
      <c r="N36" s="13" t="s">
        <v>53</v>
      </c>
      <c r="O36" s="13" t="s">
        <v>145</v>
      </c>
      <c r="P36" s="7"/>
      <c r="R36" s="7"/>
      <c r="S36" s="8"/>
    </row>
    <row r="37" spans="10:19" x14ac:dyDescent="0.25">
      <c r="J37"/>
      <c r="K37" s="2"/>
      <c r="L37" s="6"/>
      <c r="M37" s="13" t="s">
        <v>52</v>
      </c>
      <c r="N37" s="13" t="s">
        <v>54</v>
      </c>
      <c r="O37" s="13"/>
      <c r="P37" s="7"/>
      <c r="R37" s="7"/>
      <c r="S37" s="8"/>
    </row>
    <row r="38" spans="10:19" x14ac:dyDescent="0.25">
      <c r="J38"/>
      <c r="K38" s="2"/>
      <c r="L38" s="6"/>
      <c r="M38" s="13" t="s">
        <v>52</v>
      </c>
      <c r="N38" s="13" t="s">
        <v>55</v>
      </c>
      <c r="O38" s="13"/>
      <c r="P38" s="7"/>
      <c r="R38" s="7"/>
      <c r="S38" s="8"/>
    </row>
    <row r="39" spans="10:19" x14ac:dyDescent="0.25">
      <c r="J39"/>
      <c r="K39" s="2"/>
      <c r="L39" s="6"/>
      <c r="M39" s="13" t="s">
        <v>52</v>
      </c>
      <c r="N39" s="13" t="s">
        <v>56</v>
      </c>
      <c r="O39" s="13"/>
      <c r="P39" s="7"/>
      <c r="R39" s="7"/>
      <c r="S39" s="8"/>
    </row>
    <row r="40" spans="10:19" x14ac:dyDescent="0.25">
      <c r="J40"/>
      <c r="K40" s="2"/>
      <c r="L40" s="6"/>
      <c r="M40" s="13" t="s">
        <v>52</v>
      </c>
      <c r="N40" s="13" t="s">
        <v>57</v>
      </c>
      <c r="O40" s="13"/>
      <c r="P40" s="7"/>
      <c r="R40" s="7"/>
      <c r="S40" s="8"/>
    </row>
    <row r="41" spans="10:19" x14ac:dyDescent="0.25">
      <c r="J41"/>
      <c r="K41" s="2"/>
      <c r="L41" s="6"/>
      <c r="M41" s="13" t="s">
        <v>52</v>
      </c>
      <c r="N41" s="13" t="s">
        <v>58</v>
      </c>
      <c r="O41" s="13"/>
      <c r="P41" s="7"/>
      <c r="R41" s="7"/>
      <c r="S41" s="8"/>
    </row>
    <row r="42" spans="10:19" x14ac:dyDescent="0.25">
      <c r="J42"/>
      <c r="K42" s="2"/>
      <c r="L42" s="6"/>
      <c r="M42" s="13" t="s">
        <v>52</v>
      </c>
      <c r="N42" s="13" t="s">
        <v>59</v>
      </c>
      <c r="O42" s="13"/>
      <c r="P42" s="7"/>
      <c r="R42" s="7"/>
      <c r="S42" s="8"/>
    </row>
    <row r="43" spans="10:19" x14ac:dyDescent="0.25">
      <c r="J43"/>
      <c r="K43" s="2"/>
      <c r="L43" s="6"/>
      <c r="M43" s="13" t="s">
        <v>52</v>
      </c>
      <c r="N43" s="13" t="s">
        <v>60</v>
      </c>
      <c r="O43" s="13"/>
      <c r="P43" s="7"/>
      <c r="R43" s="7"/>
      <c r="S43" s="8"/>
    </row>
    <row r="44" spans="10:19" x14ac:dyDescent="0.25">
      <c r="J44"/>
      <c r="K44" s="2"/>
      <c r="L44" s="6"/>
      <c r="M44" s="13" t="s">
        <v>52</v>
      </c>
      <c r="N44" s="13" t="s">
        <v>61</v>
      </c>
      <c r="O44" s="13"/>
      <c r="P44" s="7"/>
      <c r="R44" s="7"/>
      <c r="S44" s="8"/>
    </row>
    <row r="45" spans="10:19" x14ac:dyDescent="0.25">
      <c r="J45"/>
      <c r="K45" s="2"/>
      <c r="L45" s="6"/>
      <c r="M45" s="13" t="s">
        <v>52</v>
      </c>
      <c r="N45" s="13" t="s">
        <v>62</v>
      </c>
      <c r="O45" s="13"/>
      <c r="P45" s="7"/>
      <c r="R45" s="7"/>
      <c r="S45" s="8"/>
    </row>
    <row r="46" spans="10:19" x14ac:dyDescent="0.25">
      <c r="J46"/>
      <c r="K46" s="2"/>
      <c r="L46" s="6"/>
      <c r="M46" s="13" t="s">
        <v>52</v>
      </c>
      <c r="N46" s="13" t="s">
        <v>63</v>
      </c>
      <c r="O46" s="13"/>
      <c r="P46" s="7"/>
      <c r="R46" s="7"/>
      <c r="S46" s="8"/>
    </row>
    <row r="47" spans="10:19" x14ac:dyDescent="0.25">
      <c r="J47"/>
      <c r="K47" s="2"/>
      <c r="L47" s="6"/>
      <c r="M47" s="13" t="s">
        <v>64</v>
      </c>
      <c r="N47" s="13" t="s">
        <v>64</v>
      </c>
      <c r="O47" s="13"/>
      <c r="P47" s="7"/>
      <c r="R47" s="7"/>
      <c r="S47" s="8"/>
    </row>
    <row r="48" spans="10:19" x14ac:dyDescent="0.25">
      <c r="J48"/>
      <c r="K48" s="2"/>
      <c r="L48" s="6"/>
      <c r="M48" s="13" t="s">
        <v>65</v>
      </c>
      <c r="N48" s="13" t="s">
        <v>65</v>
      </c>
      <c r="O48" s="13"/>
      <c r="P48" s="7"/>
      <c r="R48" s="7"/>
      <c r="S48" s="8"/>
    </row>
    <row r="49" spans="10:19" x14ac:dyDescent="0.25">
      <c r="J49"/>
      <c r="K49" s="2"/>
      <c r="L49" s="6"/>
      <c r="M49" s="13" t="s">
        <v>66</v>
      </c>
      <c r="N49" s="13" t="s">
        <v>67</v>
      </c>
      <c r="O49" s="13"/>
      <c r="P49" s="7"/>
      <c r="R49" s="7"/>
      <c r="S49" s="8"/>
    </row>
    <row r="50" spans="10:19" x14ac:dyDescent="0.25">
      <c r="J50"/>
      <c r="K50" s="2"/>
      <c r="L50" s="6"/>
      <c r="M50" s="13" t="s">
        <v>66</v>
      </c>
      <c r="N50" s="13" t="s">
        <v>68</v>
      </c>
      <c r="O50" s="13"/>
      <c r="P50" s="7"/>
      <c r="R50" s="7"/>
      <c r="S50" s="8"/>
    </row>
    <row r="51" spans="10:19" x14ac:dyDescent="0.25">
      <c r="J51"/>
      <c r="K51" s="2"/>
      <c r="L51" s="6"/>
      <c r="M51" s="13" t="s">
        <v>69</v>
      </c>
      <c r="N51" s="13" t="s">
        <v>69</v>
      </c>
      <c r="O51" s="13"/>
      <c r="P51" s="7"/>
      <c r="R51" s="7"/>
      <c r="S51" s="8"/>
    </row>
    <row r="52" spans="10:19" x14ac:dyDescent="0.25">
      <c r="J52"/>
      <c r="K52" s="2"/>
      <c r="L52" s="6"/>
      <c r="M52" s="13" t="s">
        <v>69</v>
      </c>
      <c r="N52" s="13" t="s">
        <v>70</v>
      </c>
      <c r="O52" s="13"/>
      <c r="P52" s="7"/>
      <c r="R52" s="7"/>
      <c r="S52" s="8"/>
    </row>
    <row r="53" spans="10:19" x14ac:dyDescent="0.25">
      <c r="J53"/>
      <c r="K53" s="2"/>
      <c r="L53" s="6"/>
      <c r="M53" s="13" t="s">
        <v>69</v>
      </c>
      <c r="N53" s="13" t="s">
        <v>71</v>
      </c>
      <c r="O53" s="13"/>
      <c r="P53" s="7"/>
      <c r="R53" s="7"/>
      <c r="S53" s="8"/>
    </row>
    <row r="54" spans="10:19" x14ac:dyDescent="0.25">
      <c r="J54"/>
      <c r="K54" s="2"/>
      <c r="L54" s="6"/>
      <c r="M54" s="13" t="s">
        <v>69</v>
      </c>
      <c r="N54" s="13" t="s">
        <v>72</v>
      </c>
      <c r="O54" s="13"/>
      <c r="P54" s="7"/>
      <c r="R54" s="7"/>
      <c r="S54" s="8"/>
    </row>
    <row r="55" spans="10:19" x14ac:dyDescent="0.25">
      <c r="J55"/>
      <c r="K55" s="2"/>
      <c r="L55" s="6"/>
      <c r="M55" s="13" t="s">
        <v>69</v>
      </c>
      <c r="N55" s="13" t="s">
        <v>73</v>
      </c>
      <c r="O55" s="13"/>
      <c r="P55" s="7"/>
      <c r="R55" s="7"/>
      <c r="S55" s="8"/>
    </row>
    <row r="56" spans="10:19" x14ac:dyDescent="0.25">
      <c r="J56"/>
      <c r="K56" s="2"/>
      <c r="L56" s="6"/>
      <c r="M56" s="13" t="s">
        <v>69</v>
      </c>
      <c r="N56" s="13" t="s">
        <v>74</v>
      </c>
      <c r="O56" s="13"/>
      <c r="P56" s="7"/>
      <c r="R56" s="7"/>
      <c r="S56" s="8"/>
    </row>
    <row r="57" spans="10:19" x14ac:dyDescent="0.25">
      <c r="J57"/>
      <c r="K57" s="2"/>
      <c r="L57" s="6"/>
      <c r="M57" s="13" t="s">
        <v>69</v>
      </c>
      <c r="N57" s="13" t="s">
        <v>75</v>
      </c>
      <c r="O57" s="13"/>
      <c r="P57" s="7"/>
      <c r="R57" s="7"/>
      <c r="S57" s="8"/>
    </row>
    <row r="58" spans="10:19" x14ac:dyDescent="0.25">
      <c r="J58"/>
      <c r="K58" s="2"/>
      <c r="L58" s="6"/>
      <c r="M58" s="13" t="s">
        <v>69</v>
      </c>
      <c r="N58" s="13" t="s">
        <v>76</v>
      </c>
      <c r="O58" s="13"/>
      <c r="P58" s="7"/>
      <c r="R58" s="7"/>
      <c r="S58" s="8"/>
    </row>
    <row r="59" spans="10:19" x14ac:dyDescent="0.25">
      <c r="J59"/>
      <c r="K59" s="2"/>
      <c r="L59" s="6"/>
      <c r="M59" s="13" t="s">
        <v>69</v>
      </c>
      <c r="N59" s="13" t="s">
        <v>77</v>
      </c>
      <c r="O59" s="13"/>
      <c r="P59" s="7"/>
      <c r="R59" s="7"/>
      <c r="S59" s="8"/>
    </row>
    <row r="60" spans="10:19" x14ac:dyDescent="0.25">
      <c r="J60"/>
      <c r="K60" s="2"/>
      <c r="L60" s="6"/>
      <c r="M60" s="13" t="s">
        <v>78</v>
      </c>
      <c r="N60" s="13" t="s">
        <v>79</v>
      </c>
      <c r="O60" s="13"/>
      <c r="P60" s="7"/>
      <c r="R60" s="7"/>
      <c r="S60" s="8"/>
    </row>
    <row r="61" spans="10:19" x14ac:dyDescent="0.25">
      <c r="J61"/>
      <c r="K61" s="2"/>
      <c r="L61" s="6"/>
      <c r="M61" s="13" t="s">
        <v>78</v>
      </c>
      <c r="N61" s="13" t="s">
        <v>80</v>
      </c>
      <c r="O61" s="13"/>
      <c r="P61" s="7"/>
      <c r="R61" s="7"/>
      <c r="S61" s="8"/>
    </row>
    <row r="62" spans="10:19" x14ac:dyDescent="0.25">
      <c r="J62"/>
      <c r="K62" s="2"/>
      <c r="L62" s="6"/>
      <c r="M62" s="13" t="s">
        <v>78</v>
      </c>
      <c r="N62" s="13" t="s">
        <v>78</v>
      </c>
      <c r="O62" s="13"/>
      <c r="P62" s="7"/>
      <c r="R62" s="7"/>
      <c r="S62" s="8"/>
    </row>
    <row r="63" spans="10:19" x14ac:dyDescent="0.25">
      <c r="J63"/>
      <c r="K63" s="2"/>
      <c r="L63" s="6"/>
      <c r="M63" s="13" t="s">
        <v>78</v>
      </c>
      <c r="N63" s="13" t="s">
        <v>81</v>
      </c>
      <c r="O63" s="13"/>
      <c r="P63" s="7"/>
      <c r="R63" s="7"/>
      <c r="S63" s="8"/>
    </row>
    <row r="64" spans="10:19" x14ac:dyDescent="0.25">
      <c r="J64"/>
      <c r="K64" s="2"/>
      <c r="L64" s="6"/>
      <c r="M64" s="13" t="s">
        <v>82</v>
      </c>
      <c r="N64" s="13" t="s">
        <v>82</v>
      </c>
      <c r="O64" s="13"/>
      <c r="P64" s="7"/>
      <c r="R64" s="7"/>
      <c r="S64" s="8"/>
    </row>
    <row r="65" spans="10:19" x14ac:dyDescent="0.25">
      <c r="J65"/>
      <c r="K65" s="2"/>
      <c r="L65" s="6"/>
      <c r="M65" s="13" t="s">
        <v>82</v>
      </c>
      <c r="N65" s="13" t="s">
        <v>83</v>
      </c>
      <c r="O65" s="13"/>
      <c r="P65" s="7"/>
      <c r="R65" s="7"/>
      <c r="S65" s="8"/>
    </row>
    <row r="66" spans="10:19" x14ac:dyDescent="0.25">
      <c r="J66"/>
      <c r="K66" s="2"/>
      <c r="L66" s="6"/>
      <c r="M66" s="13" t="s">
        <v>84</v>
      </c>
      <c r="N66" s="13" t="s">
        <v>84</v>
      </c>
      <c r="O66" s="13"/>
      <c r="P66" s="7"/>
      <c r="R66" s="7"/>
      <c r="S66" s="8"/>
    </row>
    <row r="67" spans="10:19" x14ac:dyDescent="0.25">
      <c r="J67"/>
      <c r="K67" s="2"/>
      <c r="L67" s="6"/>
      <c r="M67" s="13" t="s">
        <v>84</v>
      </c>
      <c r="N67" s="13" t="s">
        <v>85</v>
      </c>
      <c r="O67" s="13"/>
      <c r="P67" s="7"/>
      <c r="R67" s="7"/>
      <c r="S67" s="8"/>
    </row>
    <row r="68" spans="10:19" x14ac:dyDescent="0.25">
      <c r="J68"/>
      <c r="K68" s="2"/>
      <c r="L68" s="6"/>
      <c r="M68" s="13" t="s">
        <v>84</v>
      </c>
      <c r="N68" s="13" t="s">
        <v>86</v>
      </c>
      <c r="O68" s="13"/>
      <c r="P68" s="7"/>
      <c r="R68" s="7"/>
      <c r="S68" s="8"/>
    </row>
    <row r="69" spans="10:19" x14ac:dyDescent="0.25">
      <c r="J69"/>
      <c r="K69" s="2"/>
      <c r="L69" s="6"/>
      <c r="M69" s="13" t="s">
        <v>84</v>
      </c>
      <c r="N69" s="13" t="s">
        <v>87</v>
      </c>
      <c r="O69" s="11"/>
      <c r="P69" s="7"/>
      <c r="Q69" s="7"/>
      <c r="R69" s="7"/>
      <c r="S69" s="8"/>
    </row>
    <row r="70" spans="10:19" x14ac:dyDescent="0.25">
      <c r="J70"/>
      <c r="K70" s="2"/>
      <c r="L70" s="6"/>
      <c r="M70" s="13" t="s">
        <v>88</v>
      </c>
      <c r="N70" s="13" t="s">
        <v>88</v>
      </c>
      <c r="P70" s="7"/>
      <c r="Q70" s="7"/>
      <c r="R70" s="7"/>
      <c r="S70" s="8"/>
    </row>
    <row r="71" spans="10:19" x14ac:dyDescent="0.25">
      <c r="J71"/>
      <c r="K71" s="2"/>
      <c r="L71" s="6"/>
      <c r="M71" s="13" t="s">
        <v>88</v>
      </c>
      <c r="N71" s="13" t="s">
        <v>89</v>
      </c>
      <c r="P71" s="7"/>
      <c r="Q71" s="7"/>
      <c r="R71" s="7"/>
      <c r="S71" s="8"/>
    </row>
    <row r="72" spans="10:19" x14ac:dyDescent="0.25">
      <c r="J72"/>
      <c r="K72" s="2"/>
      <c r="L72" s="6"/>
      <c r="M72" s="13" t="s">
        <v>88</v>
      </c>
      <c r="N72" s="13" t="s">
        <v>90</v>
      </c>
      <c r="P72" s="7"/>
      <c r="Q72" s="7"/>
      <c r="R72" s="7"/>
      <c r="S72" s="8"/>
    </row>
    <row r="73" spans="10:19" x14ac:dyDescent="0.25">
      <c r="J73"/>
      <c r="K73" s="2"/>
      <c r="L73" s="6"/>
      <c r="M73" s="13" t="s">
        <v>88</v>
      </c>
      <c r="N73" s="13" t="s">
        <v>91</v>
      </c>
      <c r="P73" s="7"/>
      <c r="Q73" s="7"/>
      <c r="R73" s="7"/>
      <c r="S73" s="8"/>
    </row>
    <row r="74" spans="10:19" x14ac:dyDescent="0.25">
      <c r="J74"/>
      <c r="K74" s="2"/>
      <c r="L74" s="6"/>
      <c r="M74" s="13" t="s">
        <v>92</v>
      </c>
      <c r="N74" s="13" t="s">
        <v>92</v>
      </c>
      <c r="P74" s="7"/>
      <c r="Q74" s="7"/>
      <c r="R74" s="7"/>
      <c r="S74" s="8"/>
    </row>
    <row r="75" spans="10:19" x14ac:dyDescent="0.25">
      <c r="J75"/>
      <c r="K75" s="2"/>
      <c r="L75" s="6"/>
      <c r="M75" s="13" t="s">
        <v>92</v>
      </c>
      <c r="N75" s="13" t="s">
        <v>93</v>
      </c>
      <c r="P75" s="7"/>
      <c r="Q75" s="7"/>
      <c r="R75" s="7"/>
      <c r="S75" s="8"/>
    </row>
    <row r="76" spans="10:19" x14ac:dyDescent="0.25">
      <c r="J76"/>
      <c r="K76" s="2"/>
      <c r="L76" s="6"/>
      <c r="M76" s="13" t="s">
        <v>92</v>
      </c>
      <c r="N76" s="13" t="s">
        <v>94</v>
      </c>
      <c r="P76" s="7"/>
      <c r="Q76" s="7"/>
      <c r="R76" s="7"/>
      <c r="S76" s="8"/>
    </row>
    <row r="77" spans="10:19" x14ac:dyDescent="0.25">
      <c r="J77"/>
      <c r="K77" s="2"/>
      <c r="L77" s="6"/>
      <c r="M77" s="13" t="s">
        <v>92</v>
      </c>
      <c r="N77" s="13" t="s">
        <v>95</v>
      </c>
      <c r="P77" s="7"/>
      <c r="Q77" s="7"/>
      <c r="R77" s="7"/>
      <c r="S77" s="8"/>
    </row>
    <row r="78" spans="10:19" x14ac:dyDescent="0.25">
      <c r="J78"/>
      <c r="K78" s="2"/>
      <c r="L78" s="6"/>
      <c r="M78" s="13" t="s">
        <v>92</v>
      </c>
      <c r="N78" s="13" t="s">
        <v>96</v>
      </c>
      <c r="P78" s="7"/>
      <c r="Q78" s="7"/>
      <c r="R78" s="7"/>
      <c r="S78" s="8"/>
    </row>
    <row r="79" spans="10:19" x14ac:dyDescent="0.25">
      <c r="J79"/>
      <c r="K79" s="2"/>
      <c r="L79" s="6"/>
      <c r="M79" s="13" t="s">
        <v>92</v>
      </c>
      <c r="N79" s="13" t="s">
        <v>97</v>
      </c>
      <c r="P79" s="7"/>
      <c r="Q79" s="7"/>
      <c r="R79" s="7"/>
      <c r="S79" s="8"/>
    </row>
    <row r="80" spans="10:19" x14ac:dyDescent="0.25">
      <c r="J80"/>
      <c r="K80" s="2"/>
      <c r="L80" s="6"/>
      <c r="M80" s="13" t="s">
        <v>92</v>
      </c>
      <c r="N80" s="13" t="s">
        <v>98</v>
      </c>
      <c r="P80" s="7"/>
      <c r="Q80" s="7"/>
      <c r="R80" s="7"/>
      <c r="S80" s="8"/>
    </row>
    <row r="81" spans="10:19" x14ac:dyDescent="0.25">
      <c r="J81"/>
      <c r="K81" s="2"/>
      <c r="L81" s="6"/>
      <c r="M81" s="13" t="s">
        <v>99</v>
      </c>
      <c r="N81" s="13" t="s">
        <v>99</v>
      </c>
      <c r="P81" s="7"/>
      <c r="Q81" s="7"/>
      <c r="R81" s="7"/>
      <c r="S81" s="8"/>
    </row>
    <row r="82" spans="10:19" x14ac:dyDescent="0.25">
      <c r="J82"/>
      <c r="K82" s="2"/>
      <c r="L82" s="6"/>
      <c r="M82" s="13" t="s">
        <v>100</v>
      </c>
      <c r="N82" s="13" t="s">
        <v>100</v>
      </c>
      <c r="P82" s="7"/>
      <c r="Q82" s="7"/>
      <c r="R82" s="7"/>
      <c r="S82" s="8"/>
    </row>
    <row r="83" spans="10:19" x14ac:dyDescent="0.25">
      <c r="J83"/>
      <c r="K83" s="2"/>
      <c r="L83" s="6"/>
      <c r="M83" s="13" t="s">
        <v>101</v>
      </c>
      <c r="N83" s="13" t="s">
        <v>102</v>
      </c>
      <c r="P83" s="7"/>
      <c r="Q83" s="7"/>
      <c r="R83" s="7"/>
      <c r="S83" s="8"/>
    </row>
    <row r="84" spans="10:19" x14ac:dyDescent="0.25">
      <c r="J84"/>
      <c r="K84" s="2"/>
      <c r="L84" s="6"/>
      <c r="M84" s="13" t="s">
        <v>103</v>
      </c>
      <c r="N84" s="13" t="s">
        <v>104</v>
      </c>
      <c r="P84" s="7"/>
      <c r="Q84" s="7"/>
      <c r="R84" s="7"/>
      <c r="S84" s="8"/>
    </row>
    <row r="85" spans="10:19" x14ac:dyDescent="0.25">
      <c r="J85"/>
      <c r="K85" s="2"/>
      <c r="L85" s="6"/>
      <c r="M85" s="13" t="s">
        <v>103</v>
      </c>
      <c r="N85" s="13" t="s">
        <v>105</v>
      </c>
      <c r="P85" s="7"/>
      <c r="Q85" s="7"/>
      <c r="R85" s="7"/>
      <c r="S85" s="8"/>
    </row>
    <row r="86" spans="10:19" x14ac:dyDescent="0.25">
      <c r="J86"/>
      <c r="K86" s="2"/>
      <c r="L86" s="6"/>
      <c r="M86" s="13" t="s">
        <v>103</v>
      </c>
      <c r="N86" s="13" t="s">
        <v>106</v>
      </c>
      <c r="P86" s="5"/>
      <c r="Q86" s="7"/>
      <c r="R86" s="7"/>
      <c r="S86" s="8"/>
    </row>
    <row r="87" spans="10:19" x14ac:dyDescent="0.25">
      <c r="J87"/>
      <c r="L87" s="4"/>
      <c r="M87" s="13" t="s">
        <v>103</v>
      </c>
      <c r="N87" s="13" t="s">
        <v>107</v>
      </c>
      <c r="P87" s="5"/>
      <c r="Q87" s="5"/>
      <c r="R87" s="5"/>
      <c r="S87" s="3"/>
    </row>
    <row r="88" spans="10:19" x14ac:dyDescent="0.25">
      <c r="J88"/>
      <c r="L88" s="4"/>
      <c r="M88" s="13" t="s">
        <v>103</v>
      </c>
      <c r="N88" s="13" t="s">
        <v>103</v>
      </c>
      <c r="Q88" s="5"/>
      <c r="R88" s="5"/>
      <c r="S88" s="3"/>
    </row>
    <row r="89" spans="10:19" x14ac:dyDescent="0.25">
      <c r="J89"/>
      <c r="M89" s="13" t="s">
        <v>103</v>
      </c>
      <c r="N89" s="13" t="s">
        <v>108</v>
      </c>
    </row>
    <row r="90" spans="10:19" x14ac:dyDescent="0.25">
      <c r="J90"/>
      <c r="M90" s="13" t="s">
        <v>103</v>
      </c>
      <c r="N90" s="13" t="s">
        <v>109</v>
      </c>
    </row>
    <row r="91" spans="10:19" x14ac:dyDescent="0.25">
      <c r="J91"/>
      <c r="M91" s="14" t="s">
        <v>129</v>
      </c>
      <c r="N91" s="14" t="s">
        <v>129</v>
      </c>
    </row>
    <row r="92" spans="10:19" x14ac:dyDescent="0.25">
      <c r="J92"/>
      <c r="M92" s="11" t="s">
        <v>110</v>
      </c>
      <c r="N92" s="11" t="s">
        <v>110</v>
      </c>
    </row>
    <row r="93" spans="10:19" x14ac:dyDescent="0.25">
      <c r="J93"/>
      <c r="M93" s="12" t="s">
        <v>111</v>
      </c>
      <c r="N93" s="12" t="s">
        <v>112</v>
      </c>
    </row>
    <row r="94" spans="10:19" x14ac:dyDescent="0.25">
      <c r="J94"/>
      <c r="M94" s="12" t="s">
        <v>113</v>
      </c>
      <c r="N94" s="12" t="s">
        <v>113</v>
      </c>
    </row>
    <row r="95" spans="10:19" x14ac:dyDescent="0.25">
      <c r="J95"/>
      <c r="M95" s="12" t="s">
        <v>114</v>
      </c>
      <c r="N95" s="12" t="s">
        <v>114</v>
      </c>
    </row>
    <row r="96" spans="10:19" x14ac:dyDescent="0.25">
      <c r="J96"/>
      <c r="M96" s="12" t="s">
        <v>115</v>
      </c>
      <c r="N96" s="12" t="s">
        <v>116</v>
      </c>
    </row>
    <row r="97" spans="10:14" x14ac:dyDescent="0.25">
      <c r="J97"/>
      <c r="M97" s="12" t="s">
        <v>115</v>
      </c>
      <c r="N97" s="12" t="s">
        <v>117</v>
      </c>
    </row>
    <row r="98" spans="10:14" x14ac:dyDescent="0.25">
      <c r="J98"/>
      <c r="M98" s="14" t="s">
        <v>115</v>
      </c>
      <c r="N98" s="14" t="s">
        <v>115</v>
      </c>
    </row>
    <row r="99" spans="10:14" x14ac:dyDescent="0.25">
      <c r="J99"/>
      <c r="M99" s="12" t="s">
        <v>115</v>
      </c>
      <c r="N99" s="12" t="s">
        <v>130</v>
      </c>
    </row>
    <row r="100" spans="10:14" x14ac:dyDescent="0.25">
      <c r="J100"/>
      <c r="M100" s="12" t="s">
        <v>118</v>
      </c>
      <c r="N100" s="12" t="s">
        <v>118</v>
      </c>
    </row>
    <row r="101" spans="10:14" x14ac:dyDescent="0.25">
      <c r="J101"/>
      <c r="M101" s="12" t="s">
        <v>119</v>
      </c>
      <c r="N101" s="12" t="s">
        <v>119</v>
      </c>
    </row>
    <row r="102" spans="10:14" x14ac:dyDescent="0.25">
      <c r="J102"/>
      <c r="M102" s="12" t="s">
        <v>120</v>
      </c>
      <c r="N102" s="12" t="s">
        <v>120</v>
      </c>
    </row>
    <row r="103" spans="10:14" x14ac:dyDescent="0.25">
      <c r="J103"/>
      <c r="M103" s="12" t="s">
        <v>120</v>
      </c>
      <c r="N103" s="12" t="s">
        <v>121</v>
      </c>
    </row>
    <row r="104" spans="10:14" x14ac:dyDescent="0.25">
      <c r="J104"/>
      <c r="M104" s="12" t="s">
        <v>120</v>
      </c>
      <c r="N104" s="12" t="s">
        <v>122</v>
      </c>
    </row>
    <row r="105" spans="10:14" x14ac:dyDescent="0.25">
      <c r="M105" s="12" t="s">
        <v>120</v>
      </c>
      <c r="N105" s="12" t="s">
        <v>123</v>
      </c>
    </row>
    <row r="106" spans="10:14" x14ac:dyDescent="0.25">
      <c r="M106" s="40" t="s">
        <v>145</v>
      </c>
      <c r="N106" s="40" t="s">
        <v>145</v>
      </c>
    </row>
  </sheetData>
  <sheetProtection formatCells="0" formatRows="0" insertColumns="0" insertRows="0" insertHyperlinks="0" deleteColumns="0" deleteRows="0" selectLockedCells="1" sort="0" autoFilter="0" pivotTables="0"/>
  <dataConsolidate/>
  <mergeCells count="9">
    <mergeCell ref="A1:J1"/>
    <mergeCell ref="E3:G3"/>
    <mergeCell ref="A2:H2"/>
    <mergeCell ref="A22:J22"/>
    <mergeCell ref="A23:J23"/>
    <mergeCell ref="H3:H4"/>
    <mergeCell ref="J3:J4"/>
    <mergeCell ref="B21:C21"/>
    <mergeCell ref="I3:I4"/>
  </mergeCells>
  <conditionalFormatting sqref="J20 J9 J7">
    <cfRule type="cellIs" dxfId="34" priority="9" operator="equal">
      <formula>"UYGUN"</formula>
    </cfRule>
    <cfRule type="cellIs" dxfId="33" priority="10" operator="equal">
      <formula>"UYGUN DEĞİL"</formula>
    </cfRule>
  </conditionalFormatting>
  <conditionalFormatting sqref="J10:J19">
    <cfRule type="cellIs" dxfId="32" priority="7" operator="equal">
      <formula>"UYGUN"</formula>
    </cfRule>
    <cfRule type="cellIs" dxfId="31" priority="8" operator="equal">
      <formula>"UYGUN DEĞİL"</formula>
    </cfRule>
  </conditionalFormatting>
  <conditionalFormatting sqref="J8">
    <cfRule type="cellIs" dxfId="30" priority="5" operator="equal">
      <formula>"UYGUN"</formula>
    </cfRule>
    <cfRule type="cellIs" dxfId="29" priority="6" operator="equal">
      <formula>"UYGUN DEĞİL"</formula>
    </cfRule>
  </conditionalFormatting>
  <conditionalFormatting sqref="J5">
    <cfRule type="cellIs" dxfId="28" priority="3" operator="equal">
      <formula>"UYGUN"</formula>
    </cfRule>
    <cfRule type="cellIs" dxfId="27" priority="4" operator="equal">
      <formula>"UYGUN DEĞİL"</formula>
    </cfRule>
  </conditionalFormatting>
  <conditionalFormatting sqref="J6">
    <cfRule type="cellIs" dxfId="26" priority="1" operator="equal">
      <formula>"UYGUN"</formula>
    </cfRule>
    <cfRule type="cellIs" dxfId="25" priority="2" operator="equal">
      <formula>"UYGUN DEĞİL"</formula>
    </cfRule>
  </conditionalFormatting>
  <dataValidations xWindow="216" yWindow="569" count="22">
    <dataValidation allowBlank="1" showInputMessage="1" showErrorMessage="1" promptTitle="ALES PUAN TÜRÜ" prompt="Programınıza ALES'in hangi puan türüne göre öğrenci alacaksınız?" sqref="H5:H20"/>
    <dataValidation allowBlank="1" showInputMessage="1" showErrorMessage="1" errorTitle="KONTENJAN HATASI" error="İkinci Öğretim Tezsiz Yüksek Lisans Programlarının kontenjanı 15'ten az olamaz." sqref="E5:E20"/>
    <dataValidation type="list" allowBlank="1" showInputMessage="1" showErrorMessage="1" errorTitle="HATA YAPTINIZ" error="Sadece açılır menüden seçim yapınız. Programı bulamıyorsanız, Anabilim Dalı seçiminizi hatalı yapmış olabilirsiniz." promptTitle="DEĞERLENDİRME ŞEKLİNİ SEÇİNİZ" prompt="Bu alanın sağ alt köşesindeki açılır pencere butonuna basarak, öğrenci kabulüne dair değerlendirme şeklini seçiniz." sqref="D5:D20">
      <formula1>$Q$2:$Q$4</formula1>
    </dataValidation>
    <dataValidation type="list" allowBlank="1" showInputMessage="1" showErrorMessage="1" errorTitle="HATA YAPTINIZ" error="Önce yazdığınızı siliniz. Sonra hücrenin sağından çıkan butona basarak seçim yapınız. Programın adını bulamıyorsanız, Anabilim Dalı seçiminizi hatalı yapmış olabilirsiniz." promptTitle="PROGRAM ADI SEÇİNİZ" prompt="Bu alanın sağındaki açılır pencere butonuna basarak, Anabilim Dalınıza ait programı seçiniz." sqref="B20">
      <formula1>OFFSET($M$1,MATCH(A5,$M:$M,0)-1,1,COUNTIF($M:$M,A5),1)</formula1>
    </dataValidation>
    <dataValidation type="list" allowBlank="1" showInputMessage="1" showErrorMessage="1" errorTitle="AD SEÇİM HATASI" error="Bu alana yazı yazamazsınız. Sadece sağda gördüğünüz butona basarak seçim yapabilirsiniz!" promptTitle="ANABİLİM DALINIZI SEÇİNİZ" prompt="Bu alanın sağ alt köşesindeki açılır pencere butonuna basarak Anabilim Dalınızı seçiniz._x000a_" sqref="A5">
      <formula1>OFFSET(O1,1,0,COUNTA(O:O)-1,1)</formula1>
    </dataValidation>
    <dataValidation type="list" allowBlank="1" showInputMessage="1" showErrorMessage="1" errorTitle="HATA YAPTINIZ" error="Önce yazdığınızı siliniz. Sonra hücrenin sağından çıkan butona basarak seçim yapınız. Programın adını bulamıyorsanız, Anabilim Dalı seçiminizi hatalı yapmış olabilirsiniz." promptTitle="PROGRAM ADI SEÇİNİZ" prompt="Bu alanın sağ alt köşesindeki açılır pencere butonuna basarak, Anabilim Dalınıza ait programı seçiniz." sqref="B5">
      <formula1>OFFSET($M$1,MATCH(A5,$M:$M,0)-1,1,COUNTIF($M:$M,A5),1)</formula1>
    </dataValidation>
    <dataValidation type="list" allowBlank="1" showInputMessage="1" showErrorMessage="1" errorTitle="HATA YAPTINIZ" error="Önce yazdığınızı siliniz. Sonra hücrenin sağından çıkan butona basarak seçim yapınız. Programın adını bulamıyorsanız, Anabilim Dalı seçiminizi hatalı yapmış olabilirsiniz." promptTitle="PROGRAM ADI SEÇİNİZ" prompt="Bu alanın sağındaki açılır pencere butonuna basarak, Anabilim Dalınıza ait programı seçiniz." sqref="B6">
      <formula1>OFFSET($M$1,MATCH(A5,$M:$M,0)-1,1,COUNTIF($M:$M,A5),1)</formula1>
    </dataValidation>
    <dataValidation type="list" allowBlank="1" showInputMessage="1" showErrorMessage="1" errorTitle="HATA YAPTINIZ" error="Önce yazdığınızı siliniz. Sonra hücrenin sağından çıkan butona basarak seçim yapınız. Programın adını bulamıyorsanız, Anabilim Dalı seçiminizi hatalı yapmış olabilirsiniz." promptTitle="PROGRAM ADI SEÇİNİZ" prompt="Bu alanın sağındaki açılır pencere butonuna basarak, Anabilim Dalınıza ait programı seçiniz." sqref="B7">
      <formula1>OFFSET($M$1,MATCH(A5,$M:$M,0)-1,1,COUNTIF($M:$M,A5),1)</formula1>
    </dataValidation>
    <dataValidation type="list" allowBlank="1" showInputMessage="1" showErrorMessage="1" errorTitle="HATA YAPTINIZ" error="Önce yazdığınızı siliniz. Sonra hücrenin sağından çıkan butona basarak seçim yapınız. Programın adını bulamıyorsanız, Anabilim Dalı seçiminizi hatalı yapmış olabilirsiniz." promptTitle="PROGRAM ADI SEÇİNİZ" prompt="Bu alanın sağındaki açılır pencere butonuna basarak, Anabilim Dalınıza ait programı seçiniz." sqref="B8">
      <formula1>OFFSET($M$1,MATCH(A5,$M:$M,0)-1,1,COUNTIF($M:$M,A5),1)</formula1>
    </dataValidation>
    <dataValidation type="list" allowBlank="1" showInputMessage="1" showErrorMessage="1" errorTitle="HATA YAPTINIZ" error="Önce yazdığınızı siliniz. Sonra hücrenin sağından çıkan butona basarak seçim yapınız. Programın adını bulamıyorsanız, Anabilim Dalı seçiminizi hatalı yapmış olabilirsiniz." promptTitle="PROGRAM ADI SEÇİNİZ" prompt="Bu alanın sağındaki açılır pencere butonuna basarak, Anabilim Dalınıza ait programı seçiniz." sqref="B9">
      <formula1>OFFSET($M$1,MATCH(A5,$M:$M,0)-1,1,COUNTIF($M:$M,A5),1)</formula1>
    </dataValidation>
    <dataValidation type="list" allowBlank="1" showInputMessage="1" showErrorMessage="1" errorTitle="HATA YAPTINIZ" error="Önce yazdığınızı siliniz. Sonra hücrenin sağından çıkan butona basarak seçim yapınız. Programın adını bulamıyorsanız, Anabilim Dalı seçiminizi hatalı yapmış olabilirsiniz." promptTitle="PROGRAM ADI SEÇİNİZ" prompt="Bu alanın sağındaki açılır pencere butonuna basarak, Anabilim Dalınıza ait programı seçiniz." sqref="B10">
      <formula1>OFFSET($M$1,MATCH(A5,$M:$M,0)-1,1,COUNTIF($M:$M,A5),1)</formula1>
    </dataValidation>
    <dataValidation type="list" allowBlank="1" showInputMessage="1" showErrorMessage="1" errorTitle="HATA YAPTINIZ" error="Önce yazdığınızı siliniz. Sonra hücrenin sağından çıkan butona basarak seçim yapınız. Programın adını bulamıyorsanız, Anabilim Dalı seçiminizi hatalı yapmış olabilirsiniz." promptTitle="PROGRAM ADI SEÇİNİZ" prompt="Bu alanın sağındaki açılır pencere butonuna basarak, Anabilim Dalınıza ait programı seçiniz." sqref="B11">
      <formula1>OFFSET($M$1,MATCH(A5,$M:$M,0)-1,1,COUNTIF($M:$M,A5),1)</formula1>
    </dataValidation>
    <dataValidation type="list" allowBlank="1" showInputMessage="1" showErrorMessage="1" errorTitle="HATA YAPTINIZ" error="Önce yazdığınızı siliniz. Sonra hücrenin sağından çıkan butona basarak seçim yapınız. Programın adını bulamıyorsanız, Anabilim Dalı seçiminizi hatalı yapmış olabilirsiniz." promptTitle="PROGRAM ADI SEÇİNİZ" prompt="Bu alanın sağındaki açılır pencere butonuna basarak, Anabilim Dalınıza ait programı seçiniz." sqref="B12">
      <formula1>OFFSET($M$1,MATCH(A5,$M:$M,0)-1,1,COUNTIF($M:$M,A5),1)</formula1>
    </dataValidation>
    <dataValidation type="list" allowBlank="1" showInputMessage="1" showErrorMessage="1" errorTitle="HATA YAPTINIZ" error="Önce yazdığınızı siliniz. Sonra hücrenin sağından çıkan butona basarak seçim yapınız. Programın adını bulamıyorsanız, Anabilim Dalı seçiminizi hatalı yapmış olabilirsiniz." promptTitle="PROGRAM ADI SEÇİNİZ" prompt="Bu alanın sağındaki açılır pencere butonuna basarak, Anabilim Dalınıza ait programı seçiniz." sqref="B13">
      <formula1>OFFSET($M$1,MATCH(A5,$M:$M,0)-1,1,COUNTIF($M:$M,A5),1)</formula1>
    </dataValidation>
    <dataValidation type="list" allowBlank="1" showInputMessage="1" showErrorMessage="1" errorTitle="HATA YAPTINIZ" error="Önce yazdığınızı siliniz. Sonra hücrenin sağından çıkan butona basarak seçim yapınız. Programın adını bulamıyorsanız, Anabilim Dalı seçiminizi hatalı yapmış olabilirsiniz." promptTitle="PROGRAM ADI SEÇİNİZ" prompt="Bu alanın sağındaki açılır pencere butonuna basarak, Anabilim Dalınıza ait programı seçiniz." sqref="B14">
      <formula1>OFFSET($M$1,MATCH(A5,$M:$M,0)-1,1,COUNTIF($M:$M,A5),1)</formula1>
    </dataValidation>
    <dataValidation type="list" allowBlank="1" showInputMessage="1" showErrorMessage="1" errorTitle="HATA YAPTINIZ" error="Önce yazdığınızı siliniz. Sonra hücrenin sağından çıkan butona basarak seçim yapınız. Programın adını bulamıyorsanız, Anabilim Dalı seçiminizi hatalı yapmış olabilirsiniz." promptTitle="PROGRAM ADI SEÇİNİZ" prompt="Bu alanın sağındaki açılır pencere butonuna basarak, Anabilim Dalınıza ait programı seçiniz." sqref="B15">
      <formula1>OFFSET($M$1,MATCH(A5,$M:$M,0)-1,1,COUNTIF($M:$M,A5),1)</formula1>
    </dataValidation>
    <dataValidation type="list" allowBlank="1" showInputMessage="1" showErrorMessage="1" errorTitle="HATA YAPTINIZ" error="Önce yazdığınızı siliniz. Sonra hücrenin sağından çıkan butona basarak seçim yapınız. Programın adını bulamıyorsanız, Anabilim Dalı seçiminizi hatalı yapmış olabilirsiniz." promptTitle="PROGRAM ADI SEÇİNİZ" prompt="Bu alanın sağındaki açılır pencere butonuna basarak, Anabilim Dalınıza ait programı seçiniz." sqref="B16">
      <formula1>OFFSET($M$1,MATCH(A5,$M:$M,0)-1,1,COUNTIF($M:$M,A5),1)</formula1>
    </dataValidation>
    <dataValidation type="list" allowBlank="1" showInputMessage="1" showErrorMessage="1" errorTitle="HATA YAPTINIZ" error="Önce yazdığınızı siliniz. Sonra hücrenin sağından çıkan butona basarak seçim yapınız. Programın adını bulamıyorsanız, Anabilim Dalı seçiminizi hatalı yapmış olabilirsiniz." promptTitle="PROGRAM ADI SEÇİNİZ" prompt="Bu alanın sağındaki açılır pencere butonuna basarak, Anabilim Dalınıza ait programı seçiniz." sqref="B17">
      <formula1>OFFSET($M$1,MATCH(A5,$M:$M,0)-1,1,COUNTIF($M:$M,A5),1)</formula1>
    </dataValidation>
    <dataValidation type="list" allowBlank="1" showInputMessage="1" showErrorMessage="1" errorTitle="HATA YAPTINIZ" error="Önce yazdığınızı siliniz. Sonra hücrenin sağından çıkan butona basarak seçim yapınız. Programın adını bulamıyorsanız, Anabilim Dalı seçiminizi hatalı yapmış olabilirsiniz." promptTitle="PROGRAM ADI SEÇİNİZ" prompt="Bu alanın sağındaki açılır pencere butonuna basarak, Anabilim Dalınıza ait programı seçiniz." sqref="B18">
      <formula1>OFFSET($M$1,MATCH(A5,$M:$M,0)-1,1,COUNTIF($M:$M,A5),1)</formula1>
    </dataValidation>
    <dataValidation type="list" allowBlank="1" showInputMessage="1" showErrorMessage="1" errorTitle="HATA YAPTINIZ" error="Önce yazdığınızı siliniz. Sonra hücrenin sağından çıkan butona basarak seçim yapınız. Programın adını bulamıyorsanız, Anabilim Dalı seçiminizi hatalı yapmış olabilirsiniz." promptTitle="PROGRAM ADI SEÇİNİZ" prompt="Bu alanın sağındaki açılır pencere butonuna basarak, Anabilim Dalınıza ait programı seçiniz." sqref="B19">
      <formula1>OFFSET($M$1,MATCH(A5,$M:$M,0)-1,1,COUNTIF($M:$M,A5),1)</formula1>
    </dataValidation>
    <dataValidation type="list" allowBlank="1" showInputMessage="1" showErrorMessage="1" promptTitle="PROGRAM TÜRÜ SEÇİNİZ" prompt="Bu alanın sağ alt köşesindeki açılır pencere butonuna basarak, program türünüzü seçiniz." sqref="C5:C20">
      <formula1>$P$2:$P$6</formula1>
    </dataValidation>
    <dataValidation allowBlank="1" showInputMessage="1" showErrorMessage="1" promptTitle="TEZLİ YL YABANCI DİL YETER. KOŞ." prompt="Tezli yüksek lisans programına başvuran adaylardan yabancı dil yeterliği koşulu aranıyor ise evet, aranmıyor ise hayır şeklinde cevaplanacaktır." sqref="I5:I20"/>
  </dataValidations>
  <printOptions gridLines="1"/>
  <pageMargins left="0.19685039370078741" right="0.19685039370078741" top="0.19685039370078741" bottom="0.15748031496062992" header="0.31496062992125984" footer="0.31496062992125984"/>
  <pageSetup paperSize="9" scale="75" fitToWidth="0" fitToHeight="0" orientation="landscape" verticalDpi="300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SBE - Kontenjan Teklif Formu</vt:lpstr>
      <vt:lpstr>'SBE - Kontenjan Teklif Formu'!Yazdırma_Alanı</vt:lpstr>
      <vt:lpstr>'SBE - Kontenjan Teklif Formu'!Yazdırma_Başlıkları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Eğit. Öğr. Plan Ozan KARACA</dc:creator>
  <cp:lastModifiedBy>KORAY</cp:lastModifiedBy>
  <cp:lastPrinted>2023-11-20T14:32:15Z</cp:lastPrinted>
  <dcterms:created xsi:type="dcterms:W3CDTF">2006-09-26T09:04:32Z</dcterms:created>
  <dcterms:modified xsi:type="dcterms:W3CDTF">2024-11-06T08:35:09Z</dcterms:modified>
  <cp:contentStatus/>
</cp:coreProperties>
</file>